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60" windowHeight="7500" tabRatio="855" xr2:uid="{00000000-000D-0000-FFFF-FFFF00000000}"/>
  </bookViews>
  <sheets>
    <sheet name="Work Page A" sheetId="1" r:id="rId1"/>
    <sheet name="Copy On Page" sheetId="2" r:id="rId2"/>
    <sheet name="Pairings Day 1" sheetId="3" r:id="rId3"/>
    <sheet name="Pairings Day 2" sheetId="4" r:id="rId4"/>
    <sheet name="Pairings Day 1 Wrksht" sheetId="5" r:id="rId5"/>
    <sheet name="Pairings Day 2 Wrksht" sheetId="7" r:id="rId6"/>
    <sheet name="Scoresheets" sheetId="9" r:id="rId7"/>
    <sheet name="Team Standings" sheetId="10" r:id="rId8"/>
    <sheet name="Individual Standings" sheetId="11" r:id="rId9"/>
    <sheet name="Web Page" sheetId="12" r:id="rId10"/>
  </sheets>
  <externalReferences>
    <externalReference r:id="rId11"/>
    <externalReference r:id="rId1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5" l="1"/>
  <c r="H2" i="3"/>
  <c r="C28" i="4" l="1"/>
  <c r="B28" i="4"/>
  <c r="A28" i="4"/>
  <c r="C28" i="7" l="1"/>
  <c r="B28" i="7"/>
  <c r="A28" i="7"/>
  <c r="AF144" i="12" l="1"/>
  <c r="AF141" i="12"/>
  <c r="AF142" i="12"/>
  <c r="AF143" i="12"/>
  <c r="AF140" i="12"/>
  <c r="X141" i="12"/>
  <c r="X142" i="12"/>
  <c r="X143" i="12"/>
  <c r="X144" i="12"/>
  <c r="X140" i="12"/>
  <c r="AF132" i="12"/>
  <c r="AF133" i="12"/>
  <c r="AF134" i="12"/>
  <c r="AF135" i="12"/>
  <c r="AF131" i="12"/>
  <c r="X132" i="12"/>
  <c r="X133" i="12"/>
  <c r="X134" i="12"/>
  <c r="X135" i="12"/>
  <c r="X131" i="12"/>
  <c r="AF136" i="12"/>
  <c r="X136" i="12"/>
  <c r="X145" i="12"/>
  <c r="AF145" i="12"/>
  <c r="AF123" i="12"/>
  <c r="AF124" i="12"/>
  <c r="AF125" i="12"/>
  <c r="AF126" i="12"/>
  <c r="AF122" i="12"/>
  <c r="X123" i="12"/>
  <c r="X124" i="12"/>
  <c r="X125" i="12"/>
  <c r="X126" i="12"/>
  <c r="X122" i="12"/>
  <c r="AF114" i="12"/>
  <c r="AF115" i="12"/>
  <c r="AF116" i="12"/>
  <c r="AF117" i="12"/>
  <c r="AF113" i="12"/>
  <c r="X114" i="12"/>
  <c r="X115" i="12"/>
  <c r="X116" i="12"/>
  <c r="X117" i="12"/>
  <c r="X113" i="12"/>
  <c r="X118" i="12"/>
  <c r="AF118" i="12"/>
  <c r="X127" i="12"/>
  <c r="AF127" i="12"/>
  <c r="AF105" i="12"/>
  <c r="AF106" i="12"/>
  <c r="AF107" i="12"/>
  <c r="AF108" i="12"/>
  <c r="AF104" i="12"/>
  <c r="X105" i="12"/>
  <c r="X106" i="12"/>
  <c r="X107" i="12"/>
  <c r="X108" i="12"/>
  <c r="X104" i="12"/>
  <c r="AF96" i="12"/>
  <c r="AF97" i="12"/>
  <c r="AF98" i="12"/>
  <c r="AF99" i="12"/>
  <c r="AF95" i="12"/>
  <c r="X96" i="12"/>
  <c r="X97" i="12"/>
  <c r="X98" i="12"/>
  <c r="X99" i="12"/>
  <c r="X95" i="12"/>
  <c r="X100" i="12"/>
  <c r="AF100" i="12"/>
  <c r="X109" i="12"/>
  <c r="AF109" i="12"/>
  <c r="AD109" i="12"/>
  <c r="AF87" i="12"/>
  <c r="AF88" i="12"/>
  <c r="AF89" i="12"/>
  <c r="AF90" i="12"/>
  <c r="AF86" i="12"/>
  <c r="X87" i="12"/>
  <c r="X88" i="12"/>
  <c r="X89" i="12"/>
  <c r="X90" i="12"/>
  <c r="X86" i="12"/>
  <c r="AF78" i="12"/>
  <c r="AF79" i="12"/>
  <c r="AF80" i="12"/>
  <c r="AF81" i="12"/>
  <c r="AF77" i="12"/>
  <c r="X78" i="12"/>
  <c r="X79" i="12"/>
  <c r="X80" i="12"/>
  <c r="X81" i="12"/>
  <c r="X77" i="12"/>
  <c r="AF91" i="12"/>
  <c r="X91" i="12"/>
  <c r="AF82" i="12"/>
  <c r="X82" i="12"/>
  <c r="AF69" i="12"/>
  <c r="AF70" i="12"/>
  <c r="AF71" i="12"/>
  <c r="AF72" i="12"/>
  <c r="AF68" i="12"/>
  <c r="X69" i="12"/>
  <c r="X70" i="12"/>
  <c r="X71" i="12"/>
  <c r="X72" i="12"/>
  <c r="X68" i="12"/>
  <c r="AF73" i="12"/>
  <c r="X73" i="12"/>
  <c r="AF60" i="12"/>
  <c r="AF61" i="12"/>
  <c r="AF62" i="12"/>
  <c r="AF63" i="12"/>
  <c r="AF59" i="12"/>
  <c r="X60" i="12"/>
  <c r="X61" i="12"/>
  <c r="X62" i="12"/>
  <c r="X63" i="12"/>
  <c r="X59" i="12"/>
  <c r="X64" i="12"/>
  <c r="AF64" i="12"/>
  <c r="AF51" i="12"/>
  <c r="AF52" i="12"/>
  <c r="AF53" i="12"/>
  <c r="AF54" i="12"/>
  <c r="AF50" i="12"/>
  <c r="X51" i="12"/>
  <c r="X52" i="12"/>
  <c r="X53" i="12"/>
  <c r="X54" i="12"/>
  <c r="X50" i="12"/>
  <c r="X55" i="12"/>
  <c r="AF55" i="12"/>
  <c r="AF46" i="12"/>
  <c r="X46" i="12"/>
  <c r="AF42" i="12"/>
  <c r="AF43" i="12"/>
  <c r="AF44" i="12"/>
  <c r="AF45" i="12"/>
  <c r="AF41" i="12"/>
  <c r="X42" i="12"/>
  <c r="X43" i="12"/>
  <c r="X44" i="12"/>
  <c r="X45" i="12"/>
  <c r="X41" i="12"/>
  <c r="X37" i="12"/>
  <c r="AF37" i="12"/>
  <c r="AF33" i="12"/>
  <c r="AF34" i="12"/>
  <c r="AF35" i="12"/>
  <c r="AF36" i="12"/>
  <c r="AF32" i="12"/>
  <c r="X33" i="12"/>
  <c r="X34" i="12"/>
  <c r="X35" i="12"/>
  <c r="X36" i="12"/>
  <c r="X32" i="12"/>
  <c r="AF28" i="12"/>
  <c r="X28" i="12"/>
  <c r="AF24" i="12"/>
  <c r="AF25" i="12"/>
  <c r="AF26" i="12"/>
  <c r="AF27" i="12"/>
  <c r="AF23" i="12"/>
  <c r="X24" i="12"/>
  <c r="X25" i="12"/>
  <c r="X26" i="12"/>
  <c r="X27" i="12"/>
  <c r="X23" i="12"/>
  <c r="AF19" i="12"/>
  <c r="X19" i="12"/>
  <c r="AF15" i="12"/>
  <c r="AF16" i="12"/>
  <c r="AF17" i="12"/>
  <c r="AF18" i="12"/>
  <c r="AF14" i="12"/>
  <c r="X15" i="12"/>
  <c r="X16" i="12"/>
  <c r="X17" i="12"/>
  <c r="X18" i="12"/>
  <c r="X14" i="12"/>
  <c r="AF10" i="12"/>
  <c r="X10" i="12"/>
  <c r="AF6" i="12"/>
  <c r="AF7" i="12"/>
  <c r="AF8" i="12"/>
  <c r="AF9" i="12"/>
  <c r="AF5" i="12"/>
  <c r="X6" i="12"/>
  <c r="X7" i="12"/>
  <c r="X8" i="12"/>
  <c r="X9" i="12"/>
  <c r="X5" i="12"/>
  <c r="F3" i="11"/>
  <c r="F4" i="11"/>
  <c r="F5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14" i="11"/>
  <c r="F115" i="11"/>
  <c r="F116" i="11"/>
  <c r="F117" i="11"/>
  <c r="F118" i="11"/>
  <c r="F119" i="11"/>
  <c r="F120" i="11"/>
  <c r="F121" i="11"/>
  <c r="F122" i="11"/>
  <c r="F123" i="11"/>
  <c r="F124" i="11"/>
  <c r="F125" i="11"/>
  <c r="F126" i="11"/>
  <c r="F127" i="11"/>
  <c r="F128" i="11"/>
  <c r="F129" i="11"/>
  <c r="F130" i="11"/>
  <c r="F131" i="11"/>
  <c r="F132" i="11"/>
  <c r="F133" i="11"/>
  <c r="F134" i="11"/>
  <c r="F135" i="11"/>
  <c r="F136" i="11"/>
  <c r="F137" i="11"/>
  <c r="F138" i="11"/>
  <c r="F139" i="11"/>
  <c r="F140" i="11"/>
  <c r="F141" i="11"/>
  <c r="F142" i="11"/>
  <c r="F143" i="11"/>
  <c r="F144" i="11"/>
  <c r="F145" i="11"/>
  <c r="F146" i="11"/>
  <c r="F147" i="11"/>
  <c r="F148" i="11"/>
  <c r="F149" i="11"/>
  <c r="F150" i="11"/>
  <c r="F151" i="11"/>
  <c r="F152" i="11"/>
  <c r="F153" i="11"/>
  <c r="F154" i="11"/>
  <c r="F155" i="11"/>
  <c r="F156" i="11"/>
  <c r="F157" i="11"/>
  <c r="F158" i="11"/>
  <c r="F159" i="11"/>
  <c r="F160" i="11"/>
  <c r="F161" i="11"/>
  <c r="F2" i="11"/>
  <c r="E33" i="10"/>
  <c r="E2" i="11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E2" i="10"/>
  <c r="D2" i="10"/>
  <c r="S64" i="9"/>
  <c r="R64" i="9"/>
  <c r="N64" i="9"/>
  <c r="M64" i="9"/>
  <c r="I64" i="9"/>
  <c r="H64" i="9"/>
  <c r="D64" i="9"/>
  <c r="C64" i="9"/>
  <c r="S56" i="9"/>
  <c r="R56" i="9"/>
  <c r="N56" i="9"/>
  <c r="M56" i="9"/>
  <c r="I56" i="9"/>
  <c r="H56" i="9"/>
  <c r="D56" i="9"/>
  <c r="C56" i="9"/>
  <c r="S48" i="9"/>
  <c r="R48" i="9"/>
  <c r="N48" i="9"/>
  <c r="M48" i="9"/>
  <c r="H48" i="9"/>
  <c r="I48" i="9"/>
  <c r="D48" i="9"/>
  <c r="C48" i="9"/>
  <c r="S40" i="9"/>
  <c r="R40" i="9"/>
  <c r="N40" i="9"/>
  <c r="M40" i="9"/>
  <c r="I40" i="9"/>
  <c r="H40" i="9"/>
  <c r="D40" i="9"/>
  <c r="C40" i="9"/>
  <c r="R32" i="9"/>
  <c r="S32" i="9"/>
  <c r="N32" i="9"/>
  <c r="M32" i="9"/>
  <c r="I32" i="9"/>
  <c r="H32" i="9"/>
  <c r="D32" i="9"/>
  <c r="C32" i="9"/>
  <c r="S24" i="9"/>
  <c r="R24" i="9"/>
  <c r="N24" i="9"/>
  <c r="M24" i="9"/>
  <c r="I24" i="9"/>
  <c r="H24" i="9"/>
  <c r="C24" i="9"/>
  <c r="D24" i="9"/>
  <c r="S16" i="9"/>
  <c r="R16" i="9"/>
  <c r="N16" i="9"/>
  <c r="M16" i="9"/>
  <c r="K157" i="1"/>
  <c r="J157" i="1"/>
  <c r="K152" i="1"/>
  <c r="J152" i="1"/>
  <c r="K147" i="1"/>
  <c r="J147" i="1"/>
  <c r="K142" i="1"/>
  <c r="J142" i="1"/>
  <c r="K137" i="1"/>
  <c r="J137" i="1"/>
  <c r="R52" i="9"/>
  <c r="S52" i="9"/>
  <c r="R53" i="9"/>
  <c r="S53" i="9"/>
  <c r="R54" i="9"/>
  <c r="S54" i="9"/>
  <c r="R55" i="9"/>
  <c r="S55" i="9"/>
  <c r="S51" i="9"/>
  <c r="R51" i="9"/>
  <c r="K132" i="1"/>
  <c r="J132" i="1"/>
  <c r="K127" i="1"/>
  <c r="J127" i="1"/>
  <c r="K122" i="1"/>
  <c r="J122" i="1"/>
  <c r="K117" i="1"/>
  <c r="J117" i="1"/>
  <c r="K112" i="1"/>
  <c r="J112" i="1"/>
  <c r="K107" i="1"/>
  <c r="J107" i="1"/>
  <c r="K102" i="1"/>
  <c r="J102" i="1"/>
  <c r="K97" i="1"/>
  <c r="J97" i="1"/>
  <c r="K92" i="1"/>
  <c r="J92" i="1"/>
  <c r="K87" i="1"/>
  <c r="J87" i="1"/>
  <c r="K82" i="1"/>
  <c r="J82" i="1"/>
  <c r="K77" i="1"/>
  <c r="J77" i="1"/>
  <c r="K72" i="1"/>
  <c r="J72" i="1"/>
  <c r="K67" i="1"/>
  <c r="J67" i="1"/>
  <c r="K62" i="1"/>
  <c r="J62" i="1"/>
  <c r="K57" i="1"/>
  <c r="J57" i="1"/>
  <c r="K52" i="1"/>
  <c r="J52" i="1"/>
  <c r="J47" i="1"/>
  <c r="K47" i="1"/>
  <c r="K42" i="1"/>
  <c r="J42" i="1"/>
  <c r="K37" i="1"/>
  <c r="J37" i="1"/>
  <c r="K32" i="1"/>
  <c r="J32" i="1"/>
  <c r="J17" i="1"/>
  <c r="R8" i="9"/>
  <c r="K17" i="1"/>
  <c r="S8" i="9"/>
  <c r="H4" i="9"/>
  <c r="M12" i="9"/>
  <c r="N12" i="9"/>
  <c r="M13" i="9"/>
  <c r="N13" i="9"/>
  <c r="M14" i="9"/>
  <c r="N14" i="9"/>
  <c r="M15" i="9"/>
  <c r="N15" i="9"/>
  <c r="N11" i="9"/>
  <c r="M11" i="9"/>
  <c r="R4" i="9"/>
  <c r="S4" i="9"/>
  <c r="R5" i="9"/>
  <c r="S5" i="9"/>
  <c r="R6" i="9"/>
  <c r="S6" i="9"/>
  <c r="R7" i="9"/>
  <c r="S7" i="9"/>
  <c r="S3" i="9"/>
  <c r="R3" i="9"/>
  <c r="B3" i="9"/>
  <c r="B2" i="9"/>
  <c r="AD145" i="12"/>
  <c r="AB145" i="12"/>
  <c r="Z141" i="12"/>
  <c r="B158" i="11"/>
  <c r="AA141" i="12"/>
  <c r="D158" i="11"/>
  <c r="AB141" i="12"/>
  <c r="E158" i="11"/>
  <c r="AD141" i="12"/>
  <c r="Z142" i="12"/>
  <c r="B159" i="11"/>
  <c r="AA142" i="12"/>
  <c r="D159" i="11"/>
  <c r="AB142" i="12"/>
  <c r="E159" i="11"/>
  <c r="AD142" i="12"/>
  <c r="Z143" i="12"/>
  <c r="B160" i="11"/>
  <c r="AA143" i="12"/>
  <c r="D160" i="11"/>
  <c r="AB143" i="12"/>
  <c r="E160" i="11"/>
  <c r="AD143" i="12"/>
  <c r="Z144" i="12"/>
  <c r="B161" i="11"/>
  <c r="AA144" i="12"/>
  <c r="D161" i="11"/>
  <c r="AB144" i="12"/>
  <c r="E161" i="11"/>
  <c r="AD144" i="12"/>
  <c r="E157" i="11"/>
  <c r="AD140" i="12"/>
  <c r="D157" i="11"/>
  <c r="AB140" i="12"/>
  <c r="B157" i="11"/>
  <c r="AA140" i="12"/>
  <c r="Z140" i="12"/>
  <c r="V145" i="12"/>
  <c r="T145" i="12"/>
  <c r="R141" i="12"/>
  <c r="B153" i="11"/>
  <c r="S141" i="12"/>
  <c r="D153" i="11"/>
  <c r="T141" i="12"/>
  <c r="E153" i="11"/>
  <c r="V141" i="12"/>
  <c r="R142" i="12"/>
  <c r="B154" i="11"/>
  <c r="S142" i="12"/>
  <c r="D154" i="11"/>
  <c r="T142" i="12"/>
  <c r="E154" i="11"/>
  <c r="V142" i="12"/>
  <c r="R143" i="12"/>
  <c r="B155" i="11"/>
  <c r="S143" i="12"/>
  <c r="D155" i="11"/>
  <c r="T143" i="12"/>
  <c r="E155" i="11"/>
  <c r="V143" i="12"/>
  <c r="R144" i="12"/>
  <c r="B156" i="11"/>
  <c r="S144" i="12"/>
  <c r="D156" i="11"/>
  <c r="T144" i="12"/>
  <c r="E156" i="11"/>
  <c r="V144" i="12"/>
  <c r="E152" i="11"/>
  <c r="V140" i="12"/>
  <c r="D152" i="11"/>
  <c r="T140" i="12"/>
  <c r="B152" i="11"/>
  <c r="S140" i="12"/>
  <c r="R140" i="12"/>
  <c r="C157" i="11"/>
  <c r="AA139" i="12"/>
  <c r="C152" i="11"/>
  <c r="S139" i="12"/>
  <c r="AD136" i="12"/>
  <c r="AB136" i="12"/>
  <c r="Z132" i="12"/>
  <c r="B148" i="11"/>
  <c r="AA132" i="12"/>
  <c r="D148" i="11"/>
  <c r="AB132" i="12"/>
  <c r="E148" i="11"/>
  <c r="AD132" i="12"/>
  <c r="Z133" i="12"/>
  <c r="B149" i="11"/>
  <c r="AA133" i="12"/>
  <c r="D149" i="11"/>
  <c r="AB133" i="12"/>
  <c r="E149" i="11"/>
  <c r="AD133" i="12"/>
  <c r="Z134" i="12"/>
  <c r="B150" i="11"/>
  <c r="AA134" i="12"/>
  <c r="D150" i="11"/>
  <c r="AB134" i="12"/>
  <c r="E150" i="11"/>
  <c r="AD134" i="12"/>
  <c r="Z135" i="12"/>
  <c r="B151" i="11"/>
  <c r="AA135" i="12"/>
  <c r="D151" i="11"/>
  <c r="AB135" i="12"/>
  <c r="E151" i="11"/>
  <c r="AD135" i="12"/>
  <c r="E147" i="11"/>
  <c r="AD131" i="12"/>
  <c r="D147" i="11"/>
  <c r="AB131" i="12"/>
  <c r="B147" i="11"/>
  <c r="AA131" i="12"/>
  <c r="Z131" i="12"/>
  <c r="V136" i="12"/>
  <c r="T136" i="12"/>
  <c r="R132" i="12"/>
  <c r="B143" i="11"/>
  <c r="S132" i="12"/>
  <c r="D143" i="11"/>
  <c r="T132" i="12"/>
  <c r="E143" i="11"/>
  <c r="V132" i="12"/>
  <c r="R133" i="12"/>
  <c r="B144" i="11"/>
  <c r="S133" i="12"/>
  <c r="D144" i="11"/>
  <c r="T133" i="12"/>
  <c r="E144" i="11"/>
  <c r="V133" i="12"/>
  <c r="R134" i="12"/>
  <c r="B145" i="11"/>
  <c r="S134" i="12"/>
  <c r="D145" i="11"/>
  <c r="T134" i="12"/>
  <c r="E145" i="11"/>
  <c r="V134" i="12"/>
  <c r="R135" i="12"/>
  <c r="B146" i="11"/>
  <c r="S135" i="12"/>
  <c r="D146" i="11"/>
  <c r="T135" i="12"/>
  <c r="E146" i="11"/>
  <c r="V135" i="12"/>
  <c r="E142" i="11"/>
  <c r="V131" i="12"/>
  <c r="D142" i="11"/>
  <c r="T131" i="12"/>
  <c r="B142" i="11"/>
  <c r="S131" i="12"/>
  <c r="R131" i="12"/>
  <c r="C147" i="11"/>
  <c r="AA130" i="12"/>
  <c r="C142" i="11"/>
  <c r="S130" i="12"/>
  <c r="AD127" i="12"/>
  <c r="AB127" i="12"/>
  <c r="Z123" i="12"/>
  <c r="B138" i="11"/>
  <c r="AA123" i="12"/>
  <c r="D138" i="11"/>
  <c r="AB123" i="12"/>
  <c r="E138" i="11"/>
  <c r="AD123" i="12"/>
  <c r="Z124" i="12"/>
  <c r="B139" i="11"/>
  <c r="AA124" i="12"/>
  <c r="D139" i="11"/>
  <c r="AB124" i="12"/>
  <c r="E139" i="11"/>
  <c r="AD124" i="12"/>
  <c r="Z125" i="12"/>
  <c r="B140" i="11"/>
  <c r="AA125" i="12"/>
  <c r="D140" i="11"/>
  <c r="AB125" i="12"/>
  <c r="E140" i="11"/>
  <c r="AD125" i="12"/>
  <c r="Z126" i="12"/>
  <c r="B141" i="11"/>
  <c r="AA126" i="12"/>
  <c r="D141" i="11"/>
  <c r="AB126" i="12"/>
  <c r="E141" i="11"/>
  <c r="AD126" i="12"/>
  <c r="E137" i="11"/>
  <c r="AD122" i="12"/>
  <c r="D137" i="11"/>
  <c r="AB122" i="12"/>
  <c r="B137" i="11"/>
  <c r="AA122" i="12"/>
  <c r="Z122" i="12"/>
  <c r="V127" i="12"/>
  <c r="T127" i="12"/>
  <c r="R123" i="12"/>
  <c r="B133" i="11"/>
  <c r="S123" i="12"/>
  <c r="D133" i="11"/>
  <c r="T123" i="12"/>
  <c r="E133" i="11"/>
  <c r="V123" i="12"/>
  <c r="R124" i="12"/>
  <c r="B134" i="11"/>
  <c r="S124" i="12"/>
  <c r="D134" i="11"/>
  <c r="T124" i="12"/>
  <c r="E134" i="11"/>
  <c r="V124" i="12"/>
  <c r="R125" i="12"/>
  <c r="B135" i="11"/>
  <c r="S125" i="12"/>
  <c r="D135" i="11"/>
  <c r="T125" i="12"/>
  <c r="E135" i="11"/>
  <c r="V125" i="12"/>
  <c r="R126" i="12"/>
  <c r="B136" i="11"/>
  <c r="S126" i="12"/>
  <c r="D136" i="11"/>
  <c r="T126" i="12"/>
  <c r="E136" i="11"/>
  <c r="V126" i="12"/>
  <c r="E132" i="11"/>
  <c r="V122" i="12"/>
  <c r="D132" i="11"/>
  <c r="T122" i="12"/>
  <c r="B132" i="11"/>
  <c r="S122" i="12"/>
  <c r="R122" i="12"/>
  <c r="C137" i="11"/>
  <c r="AA121" i="12"/>
  <c r="C132" i="11"/>
  <c r="S121" i="12"/>
  <c r="R114" i="12"/>
  <c r="B123" i="11"/>
  <c r="S114" i="12"/>
  <c r="D123" i="11"/>
  <c r="T114" i="12"/>
  <c r="E123" i="11"/>
  <c r="V114" i="12"/>
  <c r="R115" i="12"/>
  <c r="B124" i="11"/>
  <c r="S115" i="12"/>
  <c r="D124" i="11"/>
  <c r="T115" i="12"/>
  <c r="E124" i="11"/>
  <c r="V115" i="12"/>
  <c r="R116" i="12"/>
  <c r="B125" i="11"/>
  <c r="S116" i="12"/>
  <c r="D125" i="11"/>
  <c r="T116" i="12"/>
  <c r="E125" i="11"/>
  <c r="V116" i="12"/>
  <c r="R117" i="12"/>
  <c r="B126" i="11"/>
  <c r="S117" i="12"/>
  <c r="D126" i="11"/>
  <c r="T117" i="12"/>
  <c r="E126" i="11"/>
  <c r="V117" i="12"/>
  <c r="AB118" i="12"/>
  <c r="AD118" i="12"/>
  <c r="T118" i="12"/>
  <c r="V118" i="12"/>
  <c r="D131" i="11"/>
  <c r="AB117" i="12"/>
  <c r="E131" i="11"/>
  <c r="AD117" i="12"/>
  <c r="B131" i="11"/>
  <c r="AA117" i="12"/>
  <c r="Z117" i="12"/>
  <c r="D130" i="11"/>
  <c r="AB116" i="12"/>
  <c r="E130" i="11"/>
  <c r="AD116" i="12"/>
  <c r="B130" i="11"/>
  <c r="AA116" i="12"/>
  <c r="Z116" i="12"/>
  <c r="D129" i="11"/>
  <c r="AB115" i="12"/>
  <c r="E129" i="11"/>
  <c r="AD115" i="12"/>
  <c r="B129" i="11"/>
  <c r="AA115" i="12"/>
  <c r="Z115" i="12"/>
  <c r="D128" i="11"/>
  <c r="AB114" i="12"/>
  <c r="E128" i="11"/>
  <c r="AD114" i="12"/>
  <c r="B128" i="11"/>
  <c r="AA114" i="12"/>
  <c r="Z114" i="12"/>
  <c r="D127" i="11"/>
  <c r="AB113" i="12"/>
  <c r="E127" i="11"/>
  <c r="AD113" i="12"/>
  <c r="B127" i="11"/>
  <c r="AA113" i="12"/>
  <c r="Z113" i="12"/>
  <c r="D122" i="11"/>
  <c r="T113" i="12"/>
  <c r="E122" i="11"/>
  <c r="V113" i="12"/>
  <c r="B122" i="11"/>
  <c r="S113" i="12"/>
  <c r="R113" i="12"/>
  <c r="C127" i="11"/>
  <c r="AA112" i="12"/>
  <c r="C122" i="11"/>
  <c r="S112" i="12"/>
  <c r="AB109" i="12"/>
  <c r="Z105" i="12"/>
  <c r="B118" i="11"/>
  <c r="AA105" i="12"/>
  <c r="D118" i="11"/>
  <c r="AB105" i="12"/>
  <c r="E118" i="11"/>
  <c r="AD105" i="12"/>
  <c r="Z106" i="12"/>
  <c r="B119" i="11"/>
  <c r="AA106" i="12"/>
  <c r="D119" i="11"/>
  <c r="AB106" i="12"/>
  <c r="E119" i="11"/>
  <c r="AD106" i="12"/>
  <c r="Z107" i="12"/>
  <c r="B120" i="11"/>
  <c r="AA107" i="12"/>
  <c r="D120" i="11"/>
  <c r="AB107" i="12"/>
  <c r="E120" i="11"/>
  <c r="AD107" i="12"/>
  <c r="Z108" i="12"/>
  <c r="B121" i="11"/>
  <c r="AA108" i="12"/>
  <c r="D121" i="11"/>
  <c r="AB108" i="12"/>
  <c r="E121" i="11"/>
  <c r="AD108" i="12"/>
  <c r="E117" i="11"/>
  <c r="AD104" i="12"/>
  <c r="D117" i="11"/>
  <c r="AB104" i="12"/>
  <c r="B117" i="11"/>
  <c r="AA104" i="12"/>
  <c r="Z104" i="12"/>
  <c r="V109" i="12"/>
  <c r="T109" i="12"/>
  <c r="R105" i="12"/>
  <c r="B113" i="11"/>
  <c r="S105" i="12"/>
  <c r="D113" i="11"/>
  <c r="T105" i="12"/>
  <c r="E113" i="11"/>
  <c r="V105" i="12"/>
  <c r="R106" i="12"/>
  <c r="B114" i="11"/>
  <c r="S106" i="12"/>
  <c r="D114" i="11"/>
  <c r="T106" i="12"/>
  <c r="E114" i="11"/>
  <c r="V106" i="12"/>
  <c r="R107" i="12"/>
  <c r="B115" i="11"/>
  <c r="S107" i="12"/>
  <c r="D115" i="11"/>
  <c r="T107" i="12"/>
  <c r="E115" i="11"/>
  <c r="V107" i="12"/>
  <c r="R108" i="12"/>
  <c r="B116" i="11"/>
  <c r="S108" i="12"/>
  <c r="D116" i="11"/>
  <c r="T108" i="12"/>
  <c r="E116" i="11"/>
  <c r="V108" i="12"/>
  <c r="E112" i="11"/>
  <c r="V104" i="12"/>
  <c r="D112" i="11"/>
  <c r="T104" i="12"/>
  <c r="B112" i="11"/>
  <c r="S104" i="12"/>
  <c r="R104" i="12"/>
  <c r="C117" i="11"/>
  <c r="AA103" i="12"/>
  <c r="C112" i="11"/>
  <c r="S103" i="12"/>
  <c r="AD100" i="12"/>
  <c r="AB100" i="12"/>
  <c r="Z96" i="12"/>
  <c r="B108" i="11"/>
  <c r="AA96" i="12"/>
  <c r="D108" i="11"/>
  <c r="AB96" i="12"/>
  <c r="E108" i="11"/>
  <c r="AD96" i="12"/>
  <c r="Z97" i="12"/>
  <c r="B109" i="11"/>
  <c r="AA97" i="12"/>
  <c r="D109" i="11"/>
  <c r="AB97" i="12"/>
  <c r="E109" i="11"/>
  <c r="AD97" i="12"/>
  <c r="Z98" i="12"/>
  <c r="B110" i="11"/>
  <c r="AA98" i="12"/>
  <c r="D110" i="11"/>
  <c r="AB98" i="12"/>
  <c r="E110" i="11"/>
  <c r="AD98" i="12"/>
  <c r="Z99" i="12"/>
  <c r="B111" i="11"/>
  <c r="AA99" i="12"/>
  <c r="D111" i="11"/>
  <c r="AB99" i="12"/>
  <c r="E111" i="11"/>
  <c r="AD99" i="12"/>
  <c r="E107" i="11"/>
  <c r="AD95" i="12"/>
  <c r="D107" i="11"/>
  <c r="AB95" i="12"/>
  <c r="B107" i="11"/>
  <c r="AA95" i="12"/>
  <c r="Z95" i="12"/>
  <c r="V100" i="12"/>
  <c r="T100" i="12"/>
  <c r="R96" i="12"/>
  <c r="B103" i="11"/>
  <c r="S96" i="12"/>
  <c r="D103" i="11"/>
  <c r="T96" i="12"/>
  <c r="E103" i="11"/>
  <c r="V96" i="12"/>
  <c r="R97" i="12"/>
  <c r="B104" i="11"/>
  <c r="S97" i="12"/>
  <c r="D104" i="11"/>
  <c r="T97" i="12"/>
  <c r="E104" i="11"/>
  <c r="V97" i="12"/>
  <c r="R98" i="12"/>
  <c r="B105" i="11"/>
  <c r="S98" i="12"/>
  <c r="D105" i="11"/>
  <c r="T98" i="12"/>
  <c r="E105" i="11"/>
  <c r="V98" i="12"/>
  <c r="R99" i="12"/>
  <c r="B106" i="11"/>
  <c r="S99" i="12"/>
  <c r="D106" i="11"/>
  <c r="T99" i="12"/>
  <c r="E106" i="11"/>
  <c r="V99" i="12"/>
  <c r="E102" i="11"/>
  <c r="V95" i="12"/>
  <c r="D102" i="11"/>
  <c r="T95" i="12"/>
  <c r="B102" i="11"/>
  <c r="S95" i="12"/>
  <c r="R95" i="12"/>
  <c r="C107" i="11"/>
  <c r="AA94" i="12"/>
  <c r="C102" i="11"/>
  <c r="S94" i="12"/>
  <c r="AD91" i="12"/>
  <c r="AB91" i="12"/>
  <c r="Z87" i="12"/>
  <c r="B98" i="11"/>
  <c r="AA87" i="12"/>
  <c r="D98" i="11"/>
  <c r="AB87" i="12"/>
  <c r="E98" i="11"/>
  <c r="AD87" i="12"/>
  <c r="Z88" i="12"/>
  <c r="B99" i="11"/>
  <c r="AA88" i="12"/>
  <c r="D99" i="11"/>
  <c r="AB88" i="12"/>
  <c r="E99" i="11"/>
  <c r="AD88" i="12"/>
  <c r="Z89" i="12"/>
  <c r="B100" i="11"/>
  <c r="AA89" i="12"/>
  <c r="D100" i="11"/>
  <c r="AB89" i="12"/>
  <c r="E100" i="11"/>
  <c r="AD89" i="12"/>
  <c r="Z90" i="12"/>
  <c r="B101" i="11"/>
  <c r="AA90" i="12"/>
  <c r="D101" i="11"/>
  <c r="AB90" i="12"/>
  <c r="E101" i="11"/>
  <c r="AD90" i="12"/>
  <c r="E97" i="11"/>
  <c r="AD86" i="12"/>
  <c r="D97" i="11"/>
  <c r="AB86" i="12"/>
  <c r="B97" i="11"/>
  <c r="AA86" i="12"/>
  <c r="Z86" i="12"/>
  <c r="V91" i="12"/>
  <c r="T91" i="12"/>
  <c r="R87" i="12"/>
  <c r="B93" i="11"/>
  <c r="S87" i="12"/>
  <c r="D93" i="11"/>
  <c r="T87" i="12"/>
  <c r="E93" i="11"/>
  <c r="V87" i="12"/>
  <c r="R88" i="12"/>
  <c r="B94" i="11"/>
  <c r="S88" i="12"/>
  <c r="D94" i="11"/>
  <c r="T88" i="12"/>
  <c r="E94" i="11"/>
  <c r="V88" i="12"/>
  <c r="R89" i="12"/>
  <c r="B95" i="11"/>
  <c r="S89" i="12"/>
  <c r="D95" i="11"/>
  <c r="T89" i="12"/>
  <c r="E95" i="11"/>
  <c r="V89" i="12"/>
  <c r="R90" i="12"/>
  <c r="B96" i="11"/>
  <c r="S90" i="12"/>
  <c r="D96" i="11"/>
  <c r="T90" i="12"/>
  <c r="E96" i="11"/>
  <c r="V90" i="12"/>
  <c r="E92" i="11"/>
  <c r="V86" i="12"/>
  <c r="D92" i="11"/>
  <c r="T86" i="12"/>
  <c r="B92" i="11"/>
  <c r="S86" i="12"/>
  <c r="R86" i="12"/>
  <c r="C97" i="11"/>
  <c r="AA85" i="12"/>
  <c r="C92" i="11"/>
  <c r="S85" i="12"/>
  <c r="AD82" i="12"/>
  <c r="AB82" i="12"/>
  <c r="Z78" i="12"/>
  <c r="B88" i="11"/>
  <c r="AA78" i="12"/>
  <c r="D88" i="11"/>
  <c r="AB78" i="12"/>
  <c r="E88" i="11"/>
  <c r="AD78" i="12"/>
  <c r="Z79" i="12"/>
  <c r="B89" i="11"/>
  <c r="AA79" i="12"/>
  <c r="D89" i="11"/>
  <c r="AB79" i="12"/>
  <c r="E89" i="11"/>
  <c r="AD79" i="12"/>
  <c r="Z80" i="12"/>
  <c r="B90" i="11"/>
  <c r="AA80" i="12"/>
  <c r="D90" i="11"/>
  <c r="AB80" i="12"/>
  <c r="E90" i="11"/>
  <c r="AD80" i="12"/>
  <c r="Z81" i="12"/>
  <c r="B91" i="11"/>
  <c r="AA81" i="12"/>
  <c r="D91" i="11"/>
  <c r="AB81" i="12"/>
  <c r="E91" i="11"/>
  <c r="AD81" i="12"/>
  <c r="E87" i="11"/>
  <c r="AD77" i="12"/>
  <c r="D87" i="11"/>
  <c r="AB77" i="12"/>
  <c r="B87" i="11"/>
  <c r="AA77" i="12"/>
  <c r="Z77" i="12"/>
  <c r="V82" i="12"/>
  <c r="T82" i="12"/>
  <c r="R78" i="12"/>
  <c r="B83" i="11"/>
  <c r="S78" i="12"/>
  <c r="D83" i="11"/>
  <c r="T78" i="12"/>
  <c r="E83" i="11"/>
  <c r="V78" i="12"/>
  <c r="R79" i="12"/>
  <c r="B84" i="11"/>
  <c r="S79" i="12"/>
  <c r="D84" i="11"/>
  <c r="T79" i="12"/>
  <c r="E84" i="11"/>
  <c r="V79" i="12"/>
  <c r="R80" i="12"/>
  <c r="B85" i="11"/>
  <c r="S80" i="12"/>
  <c r="D85" i="11"/>
  <c r="T80" i="12"/>
  <c r="E85" i="11"/>
  <c r="V80" i="12"/>
  <c r="R81" i="12"/>
  <c r="B86" i="11"/>
  <c r="S81" i="12"/>
  <c r="D86" i="11"/>
  <c r="T81" i="12"/>
  <c r="E86" i="11"/>
  <c r="V81" i="12"/>
  <c r="E82" i="11"/>
  <c r="V77" i="12"/>
  <c r="D82" i="11"/>
  <c r="T77" i="12"/>
  <c r="B82" i="11"/>
  <c r="S77" i="12"/>
  <c r="R77" i="12"/>
  <c r="C87" i="11"/>
  <c r="AA76" i="12"/>
  <c r="C82" i="11"/>
  <c r="S76" i="12"/>
  <c r="AD73" i="12"/>
  <c r="AB73" i="12"/>
  <c r="Z69" i="12"/>
  <c r="B78" i="11"/>
  <c r="AA69" i="12"/>
  <c r="D78" i="11"/>
  <c r="AB69" i="12"/>
  <c r="E78" i="11"/>
  <c r="AD69" i="12"/>
  <c r="Z70" i="12"/>
  <c r="B79" i="11"/>
  <c r="AA70" i="12"/>
  <c r="D79" i="11"/>
  <c r="AB70" i="12"/>
  <c r="E79" i="11"/>
  <c r="AD70" i="12"/>
  <c r="Z71" i="12"/>
  <c r="B80" i="11"/>
  <c r="AA71" i="12"/>
  <c r="D80" i="11"/>
  <c r="AB71" i="12"/>
  <c r="E80" i="11"/>
  <c r="AD71" i="12"/>
  <c r="Z72" i="12"/>
  <c r="B81" i="11"/>
  <c r="AA72" i="12"/>
  <c r="D81" i="11"/>
  <c r="AB72" i="12"/>
  <c r="E81" i="11"/>
  <c r="AD72" i="12"/>
  <c r="E77" i="11"/>
  <c r="AD68" i="12"/>
  <c r="D77" i="11"/>
  <c r="AB68" i="12"/>
  <c r="B77" i="11"/>
  <c r="AA68" i="12"/>
  <c r="Z68" i="12"/>
  <c r="V73" i="12"/>
  <c r="T73" i="12"/>
  <c r="R69" i="12"/>
  <c r="B73" i="11"/>
  <c r="S69" i="12"/>
  <c r="D73" i="11"/>
  <c r="T69" i="12"/>
  <c r="E73" i="11"/>
  <c r="V69" i="12"/>
  <c r="R70" i="12"/>
  <c r="B74" i="11"/>
  <c r="S70" i="12"/>
  <c r="D74" i="11"/>
  <c r="T70" i="12"/>
  <c r="E74" i="11"/>
  <c r="V70" i="12"/>
  <c r="R71" i="12"/>
  <c r="B75" i="11"/>
  <c r="S71" i="12"/>
  <c r="D75" i="11"/>
  <c r="T71" i="12"/>
  <c r="E75" i="11"/>
  <c r="V71" i="12"/>
  <c r="R72" i="12"/>
  <c r="B76" i="11"/>
  <c r="S72" i="12"/>
  <c r="D76" i="11"/>
  <c r="T72" i="12"/>
  <c r="E76" i="11"/>
  <c r="V72" i="12"/>
  <c r="E72" i="11"/>
  <c r="V68" i="12"/>
  <c r="D72" i="11"/>
  <c r="T68" i="12"/>
  <c r="B72" i="11"/>
  <c r="S68" i="12"/>
  <c r="R68" i="12"/>
  <c r="C77" i="11"/>
  <c r="AA67" i="12"/>
  <c r="C72" i="11"/>
  <c r="S67" i="12"/>
  <c r="AD64" i="12"/>
  <c r="AB64" i="12"/>
  <c r="Z60" i="12"/>
  <c r="B68" i="11"/>
  <c r="AA60" i="12"/>
  <c r="D68" i="11"/>
  <c r="AB60" i="12"/>
  <c r="E68" i="11"/>
  <c r="AD60" i="12"/>
  <c r="Z61" i="12"/>
  <c r="B69" i="11"/>
  <c r="AA61" i="12"/>
  <c r="D69" i="11"/>
  <c r="AB61" i="12"/>
  <c r="E69" i="11"/>
  <c r="AD61" i="12"/>
  <c r="Z62" i="12"/>
  <c r="B70" i="11"/>
  <c r="AA62" i="12"/>
  <c r="D70" i="11"/>
  <c r="AB62" i="12"/>
  <c r="E70" i="11"/>
  <c r="AD62" i="12"/>
  <c r="Z63" i="12"/>
  <c r="B71" i="11"/>
  <c r="AA63" i="12"/>
  <c r="D71" i="11"/>
  <c r="AB63" i="12"/>
  <c r="E71" i="11"/>
  <c r="AD63" i="12"/>
  <c r="E67" i="11"/>
  <c r="AD59" i="12"/>
  <c r="D67" i="11"/>
  <c r="AB59" i="12"/>
  <c r="B67" i="11"/>
  <c r="AA59" i="12"/>
  <c r="Z59" i="12"/>
  <c r="V64" i="12"/>
  <c r="T64" i="12"/>
  <c r="R60" i="12"/>
  <c r="B63" i="11"/>
  <c r="S60" i="12"/>
  <c r="D63" i="11"/>
  <c r="T60" i="12"/>
  <c r="E63" i="11"/>
  <c r="V60" i="12"/>
  <c r="R61" i="12"/>
  <c r="B64" i="11"/>
  <c r="S61" i="12"/>
  <c r="D64" i="11"/>
  <c r="T61" i="12"/>
  <c r="E64" i="11"/>
  <c r="V61" i="12"/>
  <c r="R62" i="12"/>
  <c r="B65" i="11"/>
  <c r="S62" i="12"/>
  <c r="D65" i="11"/>
  <c r="T62" i="12"/>
  <c r="E65" i="11"/>
  <c r="V62" i="12"/>
  <c r="R63" i="12"/>
  <c r="B66" i="11"/>
  <c r="S63" i="12"/>
  <c r="D66" i="11"/>
  <c r="T63" i="12"/>
  <c r="E66" i="11"/>
  <c r="V63" i="12"/>
  <c r="E62" i="11"/>
  <c r="V59" i="12"/>
  <c r="D62" i="11"/>
  <c r="T59" i="12"/>
  <c r="B62" i="11"/>
  <c r="S59" i="12"/>
  <c r="R59" i="12"/>
  <c r="C67" i="11"/>
  <c r="AA58" i="12"/>
  <c r="C62" i="11"/>
  <c r="S58" i="12"/>
  <c r="AD55" i="12"/>
  <c r="AB55" i="12"/>
  <c r="Z51" i="12"/>
  <c r="B58" i="11"/>
  <c r="AA51" i="12"/>
  <c r="D58" i="11"/>
  <c r="AB51" i="12"/>
  <c r="E58" i="11"/>
  <c r="AD51" i="12"/>
  <c r="Z52" i="12"/>
  <c r="B59" i="11"/>
  <c r="AA52" i="12"/>
  <c r="D59" i="11"/>
  <c r="AB52" i="12"/>
  <c r="E59" i="11"/>
  <c r="AD52" i="12"/>
  <c r="Z53" i="12"/>
  <c r="B60" i="11"/>
  <c r="AA53" i="12"/>
  <c r="D60" i="11"/>
  <c r="AB53" i="12"/>
  <c r="E60" i="11"/>
  <c r="AD53" i="12"/>
  <c r="Z54" i="12"/>
  <c r="B61" i="11"/>
  <c r="AA54" i="12"/>
  <c r="D61" i="11"/>
  <c r="AB54" i="12"/>
  <c r="E61" i="11"/>
  <c r="AD54" i="12"/>
  <c r="E57" i="11"/>
  <c r="AD50" i="12"/>
  <c r="D57" i="11"/>
  <c r="AB50" i="12"/>
  <c r="B57" i="11"/>
  <c r="AA50" i="12"/>
  <c r="Z50" i="12"/>
  <c r="V55" i="12"/>
  <c r="T55" i="12"/>
  <c r="R51" i="12"/>
  <c r="B53" i="11"/>
  <c r="S51" i="12"/>
  <c r="D53" i="11"/>
  <c r="T51" i="12"/>
  <c r="E53" i="11"/>
  <c r="V51" i="12"/>
  <c r="R52" i="12"/>
  <c r="B54" i="11"/>
  <c r="S52" i="12"/>
  <c r="D54" i="11"/>
  <c r="T52" i="12"/>
  <c r="E54" i="11"/>
  <c r="V52" i="12"/>
  <c r="R53" i="12"/>
  <c r="B55" i="11"/>
  <c r="S53" i="12"/>
  <c r="D55" i="11"/>
  <c r="T53" i="12"/>
  <c r="E55" i="11"/>
  <c r="V53" i="12"/>
  <c r="R54" i="12"/>
  <c r="B56" i="11"/>
  <c r="S54" i="12"/>
  <c r="D56" i="11"/>
  <c r="T54" i="12"/>
  <c r="E56" i="11"/>
  <c r="V54" i="12"/>
  <c r="E52" i="11"/>
  <c r="V50" i="12"/>
  <c r="D52" i="11"/>
  <c r="T50" i="12"/>
  <c r="B52" i="11"/>
  <c r="S50" i="12"/>
  <c r="R50" i="12"/>
  <c r="C57" i="11"/>
  <c r="AA49" i="12"/>
  <c r="C52" i="11"/>
  <c r="S49" i="12"/>
  <c r="AD46" i="12"/>
  <c r="AB46" i="12"/>
  <c r="Z42" i="12"/>
  <c r="B48" i="11"/>
  <c r="AA42" i="12"/>
  <c r="D48" i="11"/>
  <c r="AB42" i="12"/>
  <c r="E48" i="11"/>
  <c r="AD42" i="12"/>
  <c r="Z43" i="12"/>
  <c r="B49" i="11"/>
  <c r="AA43" i="12"/>
  <c r="D49" i="11"/>
  <c r="AB43" i="12"/>
  <c r="E49" i="11"/>
  <c r="AD43" i="12"/>
  <c r="Z44" i="12"/>
  <c r="B50" i="11"/>
  <c r="AA44" i="12"/>
  <c r="D50" i="11"/>
  <c r="AB44" i="12"/>
  <c r="E50" i="11"/>
  <c r="AD44" i="12"/>
  <c r="Z45" i="12"/>
  <c r="B51" i="11"/>
  <c r="AA45" i="12"/>
  <c r="D51" i="11"/>
  <c r="AB45" i="12"/>
  <c r="E51" i="11"/>
  <c r="AD45" i="12"/>
  <c r="E47" i="11"/>
  <c r="AD41" i="12"/>
  <c r="D47" i="11"/>
  <c r="AB41" i="12"/>
  <c r="B47" i="11"/>
  <c r="AA41" i="12"/>
  <c r="Z41" i="12"/>
  <c r="V46" i="12"/>
  <c r="T46" i="12"/>
  <c r="R42" i="12"/>
  <c r="B43" i="11"/>
  <c r="S42" i="12"/>
  <c r="D43" i="11"/>
  <c r="T42" i="12"/>
  <c r="E43" i="11"/>
  <c r="V42" i="12"/>
  <c r="R43" i="12"/>
  <c r="B44" i="11"/>
  <c r="S43" i="12"/>
  <c r="D44" i="11"/>
  <c r="T43" i="12"/>
  <c r="E44" i="11"/>
  <c r="V43" i="12"/>
  <c r="R44" i="12"/>
  <c r="B45" i="11"/>
  <c r="S44" i="12"/>
  <c r="D45" i="11"/>
  <c r="T44" i="12"/>
  <c r="E45" i="11"/>
  <c r="V44" i="12"/>
  <c r="R45" i="12"/>
  <c r="B46" i="11"/>
  <c r="S45" i="12"/>
  <c r="D46" i="11"/>
  <c r="T45" i="12"/>
  <c r="E46" i="11"/>
  <c r="V45" i="12"/>
  <c r="E42" i="11"/>
  <c r="V41" i="12"/>
  <c r="D42" i="11"/>
  <c r="T41" i="12"/>
  <c r="B42" i="11"/>
  <c r="S41" i="12"/>
  <c r="R41" i="12"/>
  <c r="C47" i="11"/>
  <c r="AA40" i="12"/>
  <c r="C42" i="11"/>
  <c r="S40" i="12"/>
  <c r="AD37" i="12"/>
  <c r="AB37" i="12"/>
  <c r="Z33" i="12"/>
  <c r="B38" i="11"/>
  <c r="AA33" i="12"/>
  <c r="D38" i="11"/>
  <c r="AB33" i="12"/>
  <c r="E38" i="11"/>
  <c r="AD33" i="12"/>
  <c r="Z34" i="12"/>
  <c r="B39" i="11"/>
  <c r="AA34" i="12"/>
  <c r="D39" i="11"/>
  <c r="AB34" i="12"/>
  <c r="E39" i="11"/>
  <c r="AD34" i="12"/>
  <c r="Z35" i="12"/>
  <c r="B40" i="11"/>
  <c r="AA35" i="12"/>
  <c r="D40" i="11"/>
  <c r="AB35" i="12"/>
  <c r="E40" i="11"/>
  <c r="AD35" i="12"/>
  <c r="Z36" i="12"/>
  <c r="B41" i="11"/>
  <c r="AA36" i="12"/>
  <c r="D41" i="11"/>
  <c r="AB36" i="12"/>
  <c r="E41" i="11"/>
  <c r="AD36" i="12"/>
  <c r="E37" i="11"/>
  <c r="AD32" i="12"/>
  <c r="D37" i="11"/>
  <c r="AB32" i="12"/>
  <c r="B37" i="11"/>
  <c r="AA32" i="12"/>
  <c r="Z32" i="12"/>
  <c r="V37" i="12"/>
  <c r="T37" i="12"/>
  <c r="R33" i="12"/>
  <c r="B33" i="11"/>
  <c r="S33" i="12"/>
  <c r="D33" i="11"/>
  <c r="T33" i="12"/>
  <c r="E33" i="11"/>
  <c r="V33" i="12"/>
  <c r="R34" i="12"/>
  <c r="B34" i="11"/>
  <c r="S34" i="12"/>
  <c r="D34" i="11"/>
  <c r="T34" i="12"/>
  <c r="E34" i="11"/>
  <c r="V34" i="12"/>
  <c r="R35" i="12"/>
  <c r="B35" i="11"/>
  <c r="S35" i="12"/>
  <c r="D35" i="11"/>
  <c r="T35" i="12"/>
  <c r="E35" i="11"/>
  <c r="V35" i="12"/>
  <c r="R36" i="12"/>
  <c r="B36" i="11"/>
  <c r="S36" i="12"/>
  <c r="D36" i="11"/>
  <c r="T36" i="12"/>
  <c r="E36" i="11"/>
  <c r="V36" i="12"/>
  <c r="E32" i="11"/>
  <c r="V32" i="12"/>
  <c r="D32" i="11"/>
  <c r="T32" i="12"/>
  <c r="B32" i="11"/>
  <c r="S32" i="12"/>
  <c r="R32" i="12"/>
  <c r="C37" i="11"/>
  <c r="AA31" i="12"/>
  <c r="C32" i="11"/>
  <c r="S31" i="12"/>
  <c r="K27" i="1"/>
  <c r="AD28" i="12"/>
  <c r="J27" i="1"/>
  <c r="AB28" i="12"/>
  <c r="Z24" i="12"/>
  <c r="B28" i="11"/>
  <c r="AA24" i="12"/>
  <c r="D28" i="11"/>
  <c r="AB24" i="12"/>
  <c r="E28" i="11"/>
  <c r="AD24" i="12"/>
  <c r="Z25" i="12"/>
  <c r="B29" i="11"/>
  <c r="AA25" i="12"/>
  <c r="D29" i="11"/>
  <c r="AB25" i="12"/>
  <c r="E29" i="11"/>
  <c r="AD25" i="12"/>
  <c r="Z26" i="12"/>
  <c r="B30" i="11"/>
  <c r="AA26" i="12"/>
  <c r="D30" i="11"/>
  <c r="AB26" i="12"/>
  <c r="E30" i="11"/>
  <c r="AD26" i="12"/>
  <c r="Z27" i="12"/>
  <c r="B31" i="11"/>
  <c r="AA27" i="12"/>
  <c r="D31" i="11"/>
  <c r="AB27" i="12"/>
  <c r="E31" i="11"/>
  <c r="AD27" i="12"/>
  <c r="E27" i="11"/>
  <c r="AD23" i="12"/>
  <c r="D27" i="11"/>
  <c r="AB23" i="12"/>
  <c r="B27" i="11"/>
  <c r="AA23" i="12"/>
  <c r="Z23" i="12"/>
  <c r="D8" i="11"/>
  <c r="AB6" i="12"/>
  <c r="E8" i="11"/>
  <c r="AD6" i="12"/>
  <c r="D9" i="11"/>
  <c r="AB7" i="12"/>
  <c r="E9" i="11"/>
  <c r="AD7" i="12"/>
  <c r="D10" i="11"/>
  <c r="AB8" i="12"/>
  <c r="E10" i="11"/>
  <c r="AD8" i="12"/>
  <c r="D11" i="11"/>
  <c r="AB9" i="12"/>
  <c r="E11" i="11"/>
  <c r="AD9" i="12"/>
  <c r="J7" i="1"/>
  <c r="AB10" i="12"/>
  <c r="K7" i="1"/>
  <c r="AD10" i="12"/>
  <c r="D17" i="11"/>
  <c r="AB14" i="12"/>
  <c r="E17" i="11"/>
  <c r="AD14" i="12"/>
  <c r="D18" i="11"/>
  <c r="AB15" i="12"/>
  <c r="E18" i="11"/>
  <c r="AD15" i="12"/>
  <c r="D19" i="11"/>
  <c r="AB16" i="12"/>
  <c r="E19" i="11"/>
  <c r="AD16" i="12"/>
  <c r="D20" i="11"/>
  <c r="AB17" i="12"/>
  <c r="E20" i="11"/>
  <c r="AD17" i="12"/>
  <c r="D21" i="11"/>
  <c r="AB18" i="12"/>
  <c r="E21" i="11"/>
  <c r="AD18" i="12"/>
  <c r="AB19" i="12"/>
  <c r="AD19" i="12"/>
  <c r="K22" i="1"/>
  <c r="V28" i="12"/>
  <c r="J22" i="1"/>
  <c r="T28" i="12"/>
  <c r="R24" i="12"/>
  <c r="B23" i="11"/>
  <c r="S24" i="12"/>
  <c r="D23" i="11"/>
  <c r="T24" i="12"/>
  <c r="E23" i="11"/>
  <c r="V24" i="12"/>
  <c r="R25" i="12"/>
  <c r="B24" i="11"/>
  <c r="S25" i="12"/>
  <c r="D24" i="11"/>
  <c r="T25" i="12"/>
  <c r="E24" i="11"/>
  <c r="V25" i="12"/>
  <c r="R26" i="12"/>
  <c r="B25" i="11"/>
  <c r="S26" i="12"/>
  <c r="D25" i="11"/>
  <c r="T26" i="12"/>
  <c r="E25" i="11"/>
  <c r="V26" i="12"/>
  <c r="R27" i="12"/>
  <c r="B26" i="11"/>
  <c r="S27" i="12"/>
  <c r="D26" i="11"/>
  <c r="T27" i="12"/>
  <c r="E26" i="11"/>
  <c r="V27" i="12"/>
  <c r="E22" i="11"/>
  <c r="V23" i="12"/>
  <c r="D22" i="11"/>
  <c r="T23" i="12"/>
  <c r="B22" i="11"/>
  <c r="S23" i="12"/>
  <c r="R23" i="12"/>
  <c r="C27" i="11"/>
  <c r="AA22" i="12"/>
  <c r="C22" i="11"/>
  <c r="S22" i="12"/>
  <c r="C17" i="11"/>
  <c r="AA13" i="12"/>
  <c r="C12" i="11"/>
  <c r="S13" i="12"/>
  <c r="Z15" i="12"/>
  <c r="B18" i="11"/>
  <c r="AA15" i="12"/>
  <c r="Z16" i="12"/>
  <c r="B19" i="11"/>
  <c r="AA16" i="12"/>
  <c r="Z17" i="12"/>
  <c r="B20" i="11"/>
  <c r="AA17" i="12"/>
  <c r="Z18" i="12"/>
  <c r="B21" i="11"/>
  <c r="AA18" i="12"/>
  <c r="B17" i="11"/>
  <c r="AA14" i="12"/>
  <c r="Z14" i="12"/>
  <c r="K12" i="1"/>
  <c r="V19" i="12"/>
  <c r="J12" i="1"/>
  <c r="T19" i="12"/>
  <c r="R15" i="12"/>
  <c r="R16" i="12"/>
  <c r="R17" i="12"/>
  <c r="R18" i="12"/>
  <c r="B13" i="11"/>
  <c r="S15" i="12"/>
  <c r="D13" i="11"/>
  <c r="T15" i="12"/>
  <c r="E13" i="11"/>
  <c r="V15" i="12"/>
  <c r="B14" i="11"/>
  <c r="S16" i="12"/>
  <c r="D14" i="11"/>
  <c r="T16" i="12"/>
  <c r="E14" i="11"/>
  <c r="V16" i="12"/>
  <c r="B15" i="11"/>
  <c r="S17" i="12"/>
  <c r="D15" i="11"/>
  <c r="T17" i="12"/>
  <c r="E15" i="11"/>
  <c r="V17" i="12"/>
  <c r="B16" i="11"/>
  <c r="S18" i="12"/>
  <c r="D16" i="11"/>
  <c r="T18" i="12"/>
  <c r="E16" i="11"/>
  <c r="V18" i="12"/>
  <c r="E12" i="11"/>
  <c r="V14" i="12"/>
  <c r="D12" i="11"/>
  <c r="T14" i="12"/>
  <c r="B12" i="11"/>
  <c r="S14" i="12"/>
  <c r="R14" i="12"/>
  <c r="J2" i="1"/>
  <c r="T10" i="12"/>
  <c r="K2" i="1"/>
  <c r="V10" i="12"/>
  <c r="Z6" i="12"/>
  <c r="B8" i="11"/>
  <c r="AA6" i="12"/>
  <c r="Z7" i="12"/>
  <c r="B9" i="11"/>
  <c r="AA7" i="12"/>
  <c r="Z8" i="12"/>
  <c r="B10" i="11"/>
  <c r="AA8" i="12"/>
  <c r="Z9" i="12"/>
  <c r="B11" i="11"/>
  <c r="AA9" i="12"/>
  <c r="E7" i="11"/>
  <c r="AD5" i="12"/>
  <c r="D7" i="11"/>
  <c r="AB5" i="12"/>
  <c r="B7" i="11"/>
  <c r="AA5" i="12"/>
  <c r="Z5" i="12"/>
  <c r="R5" i="12"/>
  <c r="C7" i="11"/>
  <c r="AA4" i="12"/>
  <c r="C2" i="11"/>
  <c r="S4" i="12"/>
  <c r="B3" i="11"/>
  <c r="S6" i="12"/>
  <c r="D3" i="11"/>
  <c r="T6" i="12"/>
  <c r="E3" i="11"/>
  <c r="V6" i="12"/>
  <c r="B4" i="11"/>
  <c r="S7" i="12"/>
  <c r="D4" i="11"/>
  <c r="T7" i="12"/>
  <c r="E4" i="11"/>
  <c r="V7" i="12"/>
  <c r="B5" i="11"/>
  <c r="S8" i="12"/>
  <c r="D5" i="11"/>
  <c r="T8" i="12"/>
  <c r="E5" i="11"/>
  <c r="V8" i="12"/>
  <c r="B6" i="11"/>
  <c r="S9" i="12"/>
  <c r="D6" i="11"/>
  <c r="T9" i="12"/>
  <c r="E6" i="11"/>
  <c r="V9" i="12"/>
  <c r="V5" i="12"/>
  <c r="D2" i="11"/>
  <c r="T5" i="12"/>
  <c r="B2" i="11"/>
  <c r="S5" i="12"/>
  <c r="R6" i="12"/>
  <c r="R7" i="12"/>
  <c r="R8" i="12"/>
  <c r="R9" i="12"/>
  <c r="C3" i="10"/>
  <c r="C7" i="12"/>
  <c r="D3" i="10"/>
  <c r="E7" i="12"/>
  <c r="C4" i="10"/>
  <c r="C8" i="12"/>
  <c r="D4" i="10"/>
  <c r="E8" i="12"/>
  <c r="C5" i="10"/>
  <c r="C9" i="12"/>
  <c r="D5" i="10"/>
  <c r="E9" i="12"/>
  <c r="C6" i="10"/>
  <c r="C10" i="12"/>
  <c r="D6" i="10"/>
  <c r="E10" i="12"/>
  <c r="C7" i="10"/>
  <c r="C11" i="12"/>
  <c r="D7" i="10"/>
  <c r="E11" i="12"/>
  <c r="C8" i="10"/>
  <c r="C12" i="12"/>
  <c r="D8" i="10"/>
  <c r="E12" i="12"/>
  <c r="C9" i="10"/>
  <c r="C13" i="12"/>
  <c r="D9" i="10"/>
  <c r="E13" i="12"/>
  <c r="C10" i="10"/>
  <c r="C14" i="12"/>
  <c r="D10" i="10"/>
  <c r="E14" i="12"/>
  <c r="C11" i="10"/>
  <c r="C15" i="12"/>
  <c r="D11" i="10"/>
  <c r="E15" i="12"/>
  <c r="C12" i="10"/>
  <c r="C16" i="12"/>
  <c r="D12" i="10"/>
  <c r="E16" i="12"/>
  <c r="C13" i="10"/>
  <c r="C17" i="12"/>
  <c r="D13" i="10"/>
  <c r="E17" i="12"/>
  <c r="C14" i="10"/>
  <c r="C18" i="12"/>
  <c r="D14" i="10"/>
  <c r="E18" i="12"/>
  <c r="C15" i="10"/>
  <c r="C19" i="12"/>
  <c r="D15" i="10"/>
  <c r="E19" i="12"/>
  <c r="C16" i="10"/>
  <c r="C20" i="12"/>
  <c r="D16" i="10"/>
  <c r="E20" i="12"/>
  <c r="C17" i="10"/>
  <c r="C21" i="12"/>
  <c r="D17" i="10"/>
  <c r="E21" i="12"/>
  <c r="C18" i="10"/>
  <c r="C22" i="12"/>
  <c r="D18" i="10"/>
  <c r="E22" i="12"/>
  <c r="C19" i="10"/>
  <c r="C23" i="12"/>
  <c r="D19" i="10"/>
  <c r="E23" i="12"/>
  <c r="C20" i="10"/>
  <c r="C24" i="12"/>
  <c r="D20" i="10"/>
  <c r="E24" i="12"/>
  <c r="C21" i="10"/>
  <c r="C25" i="12"/>
  <c r="D21" i="10"/>
  <c r="E25" i="12"/>
  <c r="C22" i="10"/>
  <c r="C26" i="12"/>
  <c r="D22" i="10"/>
  <c r="E26" i="12"/>
  <c r="C23" i="10"/>
  <c r="C27" i="12"/>
  <c r="D23" i="10"/>
  <c r="E27" i="12"/>
  <c r="C24" i="10"/>
  <c r="C28" i="12"/>
  <c r="D24" i="10"/>
  <c r="E28" i="12"/>
  <c r="C25" i="10"/>
  <c r="C29" i="12"/>
  <c r="D25" i="10"/>
  <c r="E29" i="12"/>
  <c r="C26" i="10"/>
  <c r="C30" i="12"/>
  <c r="D26" i="10"/>
  <c r="E30" i="12"/>
  <c r="C27" i="10"/>
  <c r="C31" i="12"/>
  <c r="D27" i="10"/>
  <c r="E31" i="12"/>
  <c r="C28" i="10"/>
  <c r="C32" i="12"/>
  <c r="D28" i="10"/>
  <c r="E32" i="12"/>
  <c r="C29" i="10"/>
  <c r="C33" i="12"/>
  <c r="D29" i="10"/>
  <c r="E33" i="12"/>
  <c r="C30" i="10"/>
  <c r="C34" i="12"/>
  <c r="D30" i="10"/>
  <c r="E34" i="12"/>
  <c r="C31" i="10"/>
  <c r="C35" i="12"/>
  <c r="D31" i="10"/>
  <c r="E35" i="12"/>
  <c r="C32" i="10"/>
  <c r="C36" i="12"/>
  <c r="D32" i="10"/>
  <c r="E36" i="12"/>
  <c r="C33" i="10"/>
  <c r="C37" i="12"/>
  <c r="D33" i="10"/>
  <c r="E37" i="12"/>
  <c r="C2" i="10"/>
  <c r="C6" i="12"/>
  <c r="E6" i="12"/>
  <c r="B3" i="10"/>
  <c r="B7" i="12" s="1"/>
  <c r="B4" i="10"/>
  <c r="B8" i="12" s="1"/>
  <c r="B5" i="10"/>
  <c r="B9" i="12" s="1"/>
  <c r="B6" i="10"/>
  <c r="B10" i="12" s="1"/>
  <c r="B7" i="10"/>
  <c r="B11" i="12" s="1"/>
  <c r="B8" i="10"/>
  <c r="B12" i="12" s="1"/>
  <c r="B9" i="10"/>
  <c r="B13" i="12" s="1"/>
  <c r="B10" i="10"/>
  <c r="B14" i="12" s="1"/>
  <c r="B11" i="10"/>
  <c r="B15" i="12" s="1"/>
  <c r="B12" i="10"/>
  <c r="B16" i="12" s="1"/>
  <c r="B13" i="10"/>
  <c r="B17" i="12" s="1"/>
  <c r="B14" i="10"/>
  <c r="B18" i="12" s="1"/>
  <c r="B15" i="10"/>
  <c r="B19" i="12" s="1"/>
  <c r="B16" i="10"/>
  <c r="B20" i="12"/>
  <c r="B17" i="10"/>
  <c r="B21" i="12" s="1"/>
  <c r="B18" i="10"/>
  <c r="B22" i="12" s="1"/>
  <c r="B19" i="10"/>
  <c r="B23" i="12" s="1"/>
  <c r="B20" i="10"/>
  <c r="B24" i="12" s="1"/>
  <c r="B21" i="10"/>
  <c r="B25" i="12" s="1"/>
  <c r="B22" i="10"/>
  <c r="B26" i="12" s="1"/>
  <c r="B23" i="10"/>
  <c r="B27" i="12" s="1"/>
  <c r="B24" i="10"/>
  <c r="B28" i="12" s="1"/>
  <c r="B25" i="10"/>
  <c r="B29" i="12" s="1"/>
  <c r="B26" i="10"/>
  <c r="B30" i="12"/>
  <c r="B27" i="10"/>
  <c r="B31" i="12" s="1"/>
  <c r="B28" i="10"/>
  <c r="B32" i="12" s="1"/>
  <c r="B29" i="10"/>
  <c r="B33" i="12" s="1"/>
  <c r="B30" i="10"/>
  <c r="B34" i="12" s="1"/>
  <c r="B31" i="10"/>
  <c r="B35" i="12" s="1"/>
  <c r="B32" i="10"/>
  <c r="B36" i="12"/>
  <c r="B33" i="10"/>
  <c r="B37" i="12" s="1"/>
  <c r="B2" i="10"/>
  <c r="B6" i="12" s="1"/>
  <c r="J7" i="12"/>
  <c r="C3" i="11"/>
  <c r="K7" i="12"/>
  <c r="L7" i="12"/>
  <c r="N7" i="12"/>
  <c r="J8" i="12"/>
  <c r="C4" i="11"/>
  <c r="K8" i="12"/>
  <c r="L8" i="12"/>
  <c r="N8" i="12"/>
  <c r="J9" i="12"/>
  <c r="C9" i="11"/>
  <c r="C5" i="11"/>
  <c r="K9" i="12"/>
  <c r="L9" i="12"/>
  <c r="N9" i="12"/>
  <c r="J10" i="12"/>
  <c r="C6" i="11"/>
  <c r="K10" i="12"/>
  <c r="L10" i="12"/>
  <c r="N10" i="12"/>
  <c r="J11" i="12"/>
  <c r="K11" i="12"/>
  <c r="L11" i="12"/>
  <c r="N11" i="12"/>
  <c r="J12" i="12"/>
  <c r="C10" i="11"/>
  <c r="C8" i="11"/>
  <c r="K12" i="12"/>
  <c r="L12" i="12"/>
  <c r="N12" i="12"/>
  <c r="J13" i="12"/>
  <c r="K13" i="12"/>
  <c r="L13" i="12"/>
  <c r="N13" i="12"/>
  <c r="J14" i="12"/>
  <c r="K14" i="12"/>
  <c r="L14" i="12"/>
  <c r="N14" i="12"/>
  <c r="J15" i="12"/>
  <c r="C11" i="11"/>
  <c r="K15" i="12"/>
  <c r="L15" i="12"/>
  <c r="P15" i="12" s="1"/>
  <c r="N15" i="12"/>
  <c r="L6" i="12"/>
  <c r="N6" i="12"/>
  <c r="K6" i="12"/>
  <c r="J6" i="12"/>
  <c r="C153" i="11"/>
  <c r="C154" i="11"/>
  <c r="C155" i="11"/>
  <c r="C156" i="11"/>
  <c r="C158" i="11"/>
  <c r="C159" i="11"/>
  <c r="C160" i="11"/>
  <c r="C161" i="11"/>
  <c r="C13" i="11"/>
  <c r="C14" i="11"/>
  <c r="C15" i="11"/>
  <c r="C16" i="11"/>
  <c r="C18" i="11"/>
  <c r="C19" i="11"/>
  <c r="C20" i="11"/>
  <c r="C21" i="11"/>
  <c r="C23" i="11"/>
  <c r="C24" i="11"/>
  <c r="C25" i="11"/>
  <c r="C26" i="11"/>
  <c r="C28" i="11"/>
  <c r="C29" i="11"/>
  <c r="C30" i="11"/>
  <c r="C31" i="11"/>
  <c r="C33" i="11"/>
  <c r="C34" i="11"/>
  <c r="C35" i="11"/>
  <c r="C36" i="11"/>
  <c r="C38" i="11"/>
  <c r="C39" i="11"/>
  <c r="C40" i="11"/>
  <c r="C41" i="11"/>
  <c r="C43" i="11"/>
  <c r="C44" i="11"/>
  <c r="C45" i="11"/>
  <c r="C46" i="11"/>
  <c r="C48" i="11"/>
  <c r="C49" i="11"/>
  <c r="C50" i="11"/>
  <c r="C51" i="11"/>
  <c r="C53" i="11"/>
  <c r="C54" i="11"/>
  <c r="C55" i="11"/>
  <c r="C56" i="11"/>
  <c r="C58" i="11"/>
  <c r="C59" i="11"/>
  <c r="C60" i="11"/>
  <c r="C61" i="11"/>
  <c r="C63" i="11"/>
  <c r="C64" i="11"/>
  <c r="C65" i="11"/>
  <c r="C66" i="11"/>
  <c r="C68" i="11"/>
  <c r="C69" i="11"/>
  <c r="C70" i="11"/>
  <c r="C71" i="11"/>
  <c r="C73" i="11"/>
  <c r="C74" i="11"/>
  <c r="C75" i="11"/>
  <c r="C76" i="11"/>
  <c r="C78" i="11"/>
  <c r="C79" i="11"/>
  <c r="C80" i="11"/>
  <c r="C81" i="11"/>
  <c r="C83" i="11"/>
  <c r="C84" i="11"/>
  <c r="C85" i="11"/>
  <c r="C86" i="11"/>
  <c r="C88" i="11"/>
  <c r="C89" i="11"/>
  <c r="C90" i="11"/>
  <c r="C91" i="11"/>
  <c r="C93" i="11"/>
  <c r="C94" i="11"/>
  <c r="C95" i="11"/>
  <c r="C96" i="11"/>
  <c r="C98" i="11"/>
  <c r="C99" i="11"/>
  <c r="C100" i="11"/>
  <c r="C101" i="11"/>
  <c r="C103" i="11"/>
  <c r="C104" i="11"/>
  <c r="C105" i="11"/>
  <c r="C106" i="11"/>
  <c r="C108" i="11"/>
  <c r="C109" i="11"/>
  <c r="C110" i="11"/>
  <c r="C111" i="11"/>
  <c r="C113" i="11"/>
  <c r="C114" i="11"/>
  <c r="C115" i="11"/>
  <c r="C116" i="11"/>
  <c r="C118" i="11"/>
  <c r="C119" i="11"/>
  <c r="C120" i="11"/>
  <c r="C121" i="11"/>
  <c r="C123" i="11"/>
  <c r="C124" i="11"/>
  <c r="C125" i="11"/>
  <c r="C126" i="11"/>
  <c r="C128" i="11"/>
  <c r="C129" i="11"/>
  <c r="C130" i="11"/>
  <c r="C131" i="11"/>
  <c r="C133" i="11"/>
  <c r="C134" i="11"/>
  <c r="C135" i="11"/>
  <c r="C136" i="11"/>
  <c r="C138" i="11"/>
  <c r="C139" i="11"/>
  <c r="C140" i="11"/>
  <c r="C141" i="11"/>
  <c r="C143" i="11"/>
  <c r="C144" i="11"/>
  <c r="C145" i="11"/>
  <c r="C146" i="11"/>
  <c r="C148" i="11"/>
  <c r="C149" i="11"/>
  <c r="C150" i="11"/>
  <c r="C151" i="11"/>
  <c r="R60" i="9"/>
  <c r="S60" i="9"/>
  <c r="T60" i="9"/>
  <c r="R61" i="9"/>
  <c r="S61" i="9"/>
  <c r="T61" i="9"/>
  <c r="R62" i="9"/>
  <c r="S62" i="9"/>
  <c r="T62" i="9"/>
  <c r="R63" i="9"/>
  <c r="S63" i="9"/>
  <c r="T63" i="9"/>
  <c r="T64" i="9"/>
  <c r="M60" i="9"/>
  <c r="N60" i="9"/>
  <c r="O60" i="9"/>
  <c r="M61" i="9"/>
  <c r="N61" i="9"/>
  <c r="O61" i="9"/>
  <c r="M62" i="9"/>
  <c r="N62" i="9"/>
  <c r="O62" i="9"/>
  <c r="M63" i="9"/>
  <c r="N63" i="9"/>
  <c r="O63" i="9"/>
  <c r="O64" i="9"/>
  <c r="H60" i="9"/>
  <c r="I60" i="9"/>
  <c r="J60" i="9"/>
  <c r="H61" i="9"/>
  <c r="I61" i="9"/>
  <c r="J61" i="9"/>
  <c r="H62" i="9"/>
  <c r="I62" i="9"/>
  <c r="J62" i="9"/>
  <c r="H63" i="9"/>
  <c r="I63" i="9"/>
  <c r="J63" i="9"/>
  <c r="J64" i="9"/>
  <c r="C60" i="9"/>
  <c r="D60" i="9"/>
  <c r="E60" i="9"/>
  <c r="C61" i="9"/>
  <c r="D61" i="9"/>
  <c r="E61" i="9"/>
  <c r="C62" i="9"/>
  <c r="D62" i="9"/>
  <c r="E62" i="9"/>
  <c r="C63" i="9"/>
  <c r="D63" i="9"/>
  <c r="E63" i="9"/>
  <c r="E64" i="9"/>
  <c r="R59" i="9"/>
  <c r="S59" i="9"/>
  <c r="T59" i="9"/>
  <c r="M59" i="9"/>
  <c r="N59" i="9"/>
  <c r="O59" i="9"/>
  <c r="H59" i="9"/>
  <c r="I59" i="9"/>
  <c r="J59" i="9"/>
  <c r="C59" i="9"/>
  <c r="D59" i="9"/>
  <c r="E59" i="9"/>
  <c r="T52" i="9"/>
  <c r="T53" i="9"/>
  <c r="T54" i="9"/>
  <c r="T55" i="9"/>
  <c r="T56" i="9"/>
  <c r="M52" i="9"/>
  <c r="N52" i="9"/>
  <c r="O52" i="9"/>
  <c r="M53" i="9"/>
  <c r="N53" i="9"/>
  <c r="O53" i="9"/>
  <c r="M54" i="9"/>
  <c r="N54" i="9"/>
  <c r="O54" i="9"/>
  <c r="M55" i="9"/>
  <c r="N55" i="9"/>
  <c r="O55" i="9"/>
  <c r="O56" i="9"/>
  <c r="H52" i="9"/>
  <c r="I52" i="9"/>
  <c r="J52" i="9"/>
  <c r="H53" i="9"/>
  <c r="I53" i="9"/>
  <c r="J53" i="9"/>
  <c r="H54" i="9"/>
  <c r="I54" i="9"/>
  <c r="J54" i="9"/>
  <c r="H55" i="9"/>
  <c r="I55" i="9"/>
  <c r="J55" i="9"/>
  <c r="J56" i="9"/>
  <c r="C52" i="9"/>
  <c r="D52" i="9"/>
  <c r="E52" i="9"/>
  <c r="C53" i="9"/>
  <c r="D53" i="9"/>
  <c r="E53" i="9"/>
  <c r="C54" i="9"/>
  <c r="D54" i="9"/>
  <c r="E54" i="9"/>
  <c r="C55" i="9"/>
  <c r="D55" i="9"/>
  <c r="E55" i="9"/>
  <c r="E56" i="9"/>
  <c r="T51" i="9"/>
  <c r="M51" i="9"/>
  <c r="N51" i="9"/>
  <c r="O51" i="9"/>
  <c r="H51" i="9"/>
  <c r="I51" i="9"/>
  <c r="J51" i="9"/>
  <c r="C51" i="9"/>
  <c r="D51" i="9"/>
  <c r="E51" i="9"/>
  <c r="R44" i="9"/>
  <c r="S44" i="9"/>
  <c r="T44" i="9"/>
  <c r="R45" i="9"/>
  <c r="S45" i="9"/>
  <c r="T45" i="9"/>
  <c r="R46" i="9"/>
  <c r="S46" i="9"/>
  <c r="T46" i="9"/>
  <c r="R47" i="9"/>
  <c r="S47" i="9"/>
  <c r="T47" i="9"/>
  <c r="T48" i="9"/>
  <c r="M44" i="9"/>
  <c r="N44" i="9"/>
  <c r="O44" i="9"/>
  <c r="M45" i="9"/>
  <c r="N45" i="9"/>
  <c r="O45" i="9"/>
  <c r="M46" i="9"/>
  <c r="N46" i="9"/>
  <c r="O46" i="9"/>
  <c r="M47" i="9"/>
  <c r="N47" i="9"/>
  <c r="O47" i="9"/>
  <c r="O48" i="9"/>
  <c r="H44" i="9"/>
  <c r="I44" i="9"/>
  <c r="J44" i="9"/>
  <c r="H45" i="9"/>
  <c r="I45" i="9"/>
  <c r="J45" i="9"/>
  <c r="H46" i="9"/>
  <c r="I46" i="9"/>
  <c r="J46" i="9"/>
  <c r="H47" i="9"/>
  <c r="I47" i="9"/>
  <c r="J47" i="9"/>
  <c r="J48" i="9"/>
  <c r="C44" i="9"/>
  <c r="D44" i="9"/>
  <c r="E44" i="9"/>
  <c r="C45" i="9"/>
  <c r="D45" i="9"/>
  <c r="E45" i="9"/>
  <c r="C46" i="9"/>
  <c r="D46" i="9"/>
  <c r="E46" i="9"/>
  <c r="C47" i="9"/>
  <c r="D47" i="9"/>
  <c r="E47" i="9"/>
  <c r="E48" i="9"/>
  <c r="R43" i="9"/>
  <c r="S43" i="9"/>
  <c r="T43" i="9"/>
  <c r="M43" i="9"/>
  <c r="N43" i="9"/>
  <c r="O43" i="9"/>
  <c r="H43" i="9"/>
  <c r="I43" i="9"/>
  <c r="J43" i="9"/>
  <c r="C43" i="9"/>
  <c r="D43" i="9"/>
  <c r="E43" i="9"/>
  <c r="C35" i="9"/>
  <c r="R36" i="9"/>
  <c r="S36" i="9"/>
  <c r="T36" i="9"/>
  <c r="R37" i="9"/>
  <c r="S37" i="9"/>
  <c r="T37" i="9"/>
  <c r="R38" i="9"/>
  <c r="S38" i="9"/>
  <c r="T38" i="9"/>
  <c r="R39" i="9"/>
  <c r="S39" i="9"/>
  <c r="T39" i="9"/>
  <c r="T40" i="9"/>
  <c r="M36" i="9"/>
  <c r="N36" i="9"/>
  <c r="O36" i="9"/>
  <c r="M37" i="9"/>
  <c r="N37" i="9"/>
  <c r="O37" i="9"/>
  <c r="M38" i="9"/>
  <c r="N38" i="9"/>
  <c r="O38" i="9"/>
  <c r="M39" i="9"/>
  <c r="N39" i="9"/>
  <c r="O39" i="9"/>
  <c r="O40" i="9"/>
  <c r="H36" i="9"/>
  <c r="I36" i="9"/>
  <c r="J36" i="9"/>
  <c r="H37" i="9"/>
  <c r="I37" i="9"/>
  <c r="J37" i="9"/>
  <c r="H38" i="9"/>
  <c r="I38" i="9"/>
  <c r="J38" i="9"/>
  <c r="H39" i="9"/>
  <c r="I39" i="9"/>
  <c r="J39" i="9"/>
  <c r="J40" i="9"/>
  <c r="C36" i="9"/>
  <c r="D36" i="9"/>
  <c r="E36" i="9"/>
  <c r="C37" i="9"/>
  <c r="D37" i="9"/>
  <c r="E37" i="9"/>
  <c r="C38" i="9"/>
  <c r="D38" i="9"/>
  <c r="E38" i="9"/>
  <c r="C39" i="9"/>
  <c r="D39" i="9"/>
  <c r="E39" i="9"/>
  <c r="E40" i="9"/>
  <c r="R35" i="9"/>
  <c r="S35" i="9"/>
  <c r="T35" i="9"/>
  <c r="M35" i="9"/>
  <c r="N35" i="9"/>
  <c r="O35" i="9"/>
  <c r="H35" i="9"/>
  <c r="I35" i="9"/>
  <c r="J35" i="9"/>
  <c r="D35" i="9"/>
  <c r="E35" i="9"/>
  <c r="C27" i="9"/>
  <c r="D27" i="9"/>
  <c r="E27" i="9"/>
  <c r="T32" i="9"/>
  <c r="R31" i="9"/>
  <c r="S31" i="9"/>
  <c r="T31" i="9"/>
  <c r="R30" i="9"/>
  <c r="S30" i="9"/>
  <c r="T30" i="9"/>
  <c r="R29" i="9"/>
  <c r="S29" i="9"/>
  <c r="T29" i="9"/>
  <c r="R28" i="9"/>
  <c r="S28" i="9"/>
  <c r="T28" i="9"/>
  <c r="R27" i="9"/>
  <c r="S27" i="9"/>
  <c r="T27" i="9"/>
  <c r="O32" i="9"/>
  <c r="M31" i="9"/>
  <c r="N31" i="9"/>
  <c r="O31" i="9"/>
  <c r="M30" i="9"/>
  <c r="N30" i="9"/>
  <c r="O30" i="9"/>
  <c r="M29" i="9"/>
  <c r="N29" i="9"/>
  <c r="O29" i="9"/>
  <c r="M28" i="9"/>
  <c r="N28" i="9"/>
  <c r="O28" i="9"/>
  <c r="M27" i="9"/>
  <c r="N27" i="9"/>
  <c r="O27" i="9"/>
  <c r="J32" i="9"/>
  <c r="H31" i="9"/>
  <c r="I31" i="9"/>
  <c r="J31" i="9"/>
  <c r="H30" i="9"/>
  <c r="I30" i="9"/>
  <c r="J30" i="9"/>
  <c r="H29" i="9"/>
  <c r="I29" i="9"/>
  <c r="J29" i="9"/>
  <c r="H28" i="9"/>
  <c r="I28" i="9"/>
  <c r="J28" i="9"/>
  <c r="H27" i="9"/>
  <c r="I27" i="9"/>
  <c r="J27" i="9"/>
  <c r="C28" i="9"/>
  <c r="D28" i="9"/>
  <c r="E28" i="9"/>
  <c r="C29" i="9"/>
  <c r="D29" i="9"/>
  <c r="E29" i="9"/>
  <c r="C30" i="9"/>
  <c r="D30" i="9"/>
  <c r="E30" i="9"/>
  <c r="C31" i="9"/>
  <c r="D31" i="9"/>
  <c r="E31" i="9"/>
  <c r="E32" i="9"/>
  <c r="C20" i="9"/>
  <c r="D20" i="9"/>
  <c r="E20" i="9"/>
  <c r="C21" i="9"/>
  <c r="D21" i="9"/>
  <c r="E21" i="9"/>
  <c r="C22" i="9"/>
  <c r="D22" i="9"/>
  <c r="E22" i="9"/>
  <c r="C23" i="9"/>
  <c r="D23" i="9"/>
  <c r="E23" i="9"/>
  <c r="E24" i="9"/>
  <c r="H20" i="9"/>
  <c r="I20" i="9"/>
  <c r="J20" i="9"/>
  <c r="H21" i="9"/>
  <c r="I21" i="9"/>
  <c r="J21" i="9"/>
  <c r="H22" i="9"/>
  <c r="I22" i="9"/>
  <c r="J22" i="9"/>
  <c r="H23" i="9"/>
  <c r="I23" i="9"/>
  <c r="J23" i="9"/>
  <c r="J24" i="9"/>
  <c r="M20" i="9"/>
  <c r="N20" i="9"/>
  <c r="O20" i="9"/>
  <c r="M21" i="9"/>
  <c r="N21" i="9"/>
  <c r="O21" i="9"/>
  <c r="M22" i="9"/>
  <c r="N22" i="9"/>
  <c r="O22" i="9"/>
  <c r="M23" i="9"/>
  <c r="N23" i="9"/>
  <c r="O23" i="9"/>
  <c r="O24" i="9"/>
  <c r="R20" i="9"/>
  <c r="S20" i="9"/>
  <c r="T20" i="9"/>
  <c r="R21" i="9"/>
  <c r="S21" i="9"/>
  <c r="T21" i="9"/>
  <c r="R22" i="9"/>
  <c r="S22" i="9"/>
  <c r="T22" i="9"/>
  <c r="R23" i="9"/>
  <c r="S23" i="9"/>
  <c r="T23" i="9"/>
  <c r="T24" i="9"/>
  <c r="R19" i="9"/>
  <c r="S19" i="9"/>
  <c r="T19" i="9"/>
  <c r="M19" i="9"/>
  <c r="N19" i="9"/>
  <c r="O19" i="9"/>
  <c r="H19" i="9"/>
  <c r="I19" i="9"/>
  <c r="J19" i="9"/>
  <c r="C19" i="9"/>
  <c r="D19" i="9"/>
  <c r="E19" i="9"/>
  <c r="H12" i="9"/>
  <c r="I12" i="9"/>
  <c r="J12" i="9"/>
  <c r="H13" i="9"/>
  <c r="I13" i="9"/>
  <c r="J13" i="9"/>
  <c r="H14" i="9"/>
  <c r="I14" i="9"/>
  <c r="J14" i="9"/>
  <c r="H15" i="9"/>
  <c r="I15" i="9"/>
  <c r="J15" i="9"/>
  <c r="H16" i="9"/>
  <c r="I16" i="9"/>
  <c r="J16" i="9"/>
  <c r="O12" i="9"/>
  <c r="O13" i="9"/>
  <c r="O14" i="9"/>
  <c r="O15" i="9"/>
  <c r="O16" i="9"/>
  <c r="R12" i="9"/>
  <c r="S12" i="9"/>
  <c r="T12" i="9"/>
  <c r="R13" i="9"/>
  <c r="S13" i="9"/>
  <c r="T13" i="9"/>
  <c r="R14" i="9"/>
  <c r="S14" i="9"/>
  <c r="T14" i="9"/>
  <c r="R15" i="9"/>
  <c r="S15" i="9"/>
  <c r="T15" i="9"/>
  <c r="T16" i="9"/>
  <c r="R11" i="9"/>
  <c r="S11" i="9"/>
  <c r="T11" i="9"/>
  <c r="O11" i="9"/>
  <c r="H11" i="9"/>
  <c r="I11" i="9"/>
  <c r="J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1" i="9"/>
  <c r="D11" i="9"/>
  <c r="E11" i="9"/>
  <c r="T4" i="9"/>
  <c r="T5" i="9"/>
  <c r="T6" i="9"/>
  <c r="T7" i="9"/>
  <c r="T8" i="9"/>
  <c r="T3" i="9"/>
  <c r="M4" i="9"/>
  <c r="N4" i="9"/>
  <c r="O4" i="9"/>
  <c r="M5" i="9"/>
  <c r="N5" i="9"/>
  <c r="O5" i="9"/>
  <c r="M6" i="9"/>
  <c r="N6" i="9"/>
  <c r="O6" i="9"/>
  <c r="M7" i="9"/>
  <c r="N7" i="9"/>
  <c r="O7" i="9"/>
  <c r="M8" i="9"/>
  <c r="N8" i="9"/>
  <c r="O8" i="9"/>
  <c r="M3" i="9"/>
  <c r="N3" i="9"/>
  <c r="O3" i="9"/>
  <c r="I4" i="9"/>
  <c r="J4" i="9"/>
  <c r="I5" i="9"/>
  <c r="H5" i="9"/>
  <c r="J5" i="9"/>
  <c r="I6" i="9"/>
  <c r="H6" i="9"/>
  <c r="J6" i="9"/>
  <c r="I7" i="9"/>
  <c r="H7" i="9"/>
  <c r="J7" i="9"/>
  <c r="H8" i="9"/>
  <c r="I8" i="9"/>
  <c r="J8" i="9"/>
  <c r="H3" i="9"/>
  <c r="I3" i="9"/>
  <c r="J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3" i="9"/>
  <c r="D3" i="9"/>
  <c r="E3" i="9"/>
  <c r="G157" i="1"/>
  <c r="G152" i="1"/>
  <c r="G147" i="1"/>
  <c r="G142" i="1"/>
  <c r="Q60" i="9"/>
  <c r="F158" i="1"/>
  <c r="Q61" i="9"/>
  <c r="F159" i="1"/>
  <c r="Q62" i="9"/>
  <c r="F160" i="1"/>
  <c r="Q63" i="9"/>
  <c r="F161" i="1"/>
  <c r="L60" i="9"/>
  <c r="F153" i="1"/>
  <c r="L61" i="9"/>
  <c r="F154" i="1"/>
  <c r="L62" i="9"/>
  <c r="F155" i="1"/>
  <c r="L63" i="9"/>
  <c r="F156" i="1"/>
  <c r="G60" i="9"/>
  <c r="F148" i="1"/>
  <c r="G61" i="9"/>
  <c r="F149" i="1"/>
  <c r="G62" i="9"/>
  <c r="F150" i="1"/>
  <c r="G63" i="9"/>
  <c r="F151" i="1"/>
  <c r="B60" i="9"/>
  <c r="F143" i="1"/>
  <c r="B61" i="9"/>
  <c r="F144" i="1"/>
  <c r="B62" i="9"/>
  <c r="F145" i="1"/>
  <c r="B63" i="9"/>
  <c r="F146" i="1"/>
  <c r="F157" i="1"/>
  <c r="Q59" i="9"/>
  <c r="F152" i="1"/>
  <c r="L59" i="9"/>
  <c r="F147" i="1"/>
  <c r="G59" i="9"/>
  <c r="F142" i="1"/>
  <c r="B59" i="9"/>
  <c r="Q58" i="9"/>
  <c r="L58" i="9"/>
  <c r="G58" i="9"/>
  <c r="B58" i="9"/>
  <c r="J158" i="1"/>
  <c r="K158" i="1"/>
  <c r="J159" i="1"/>
  <c r="K159" i="1"/>
  <c r="J160" i="1"/>
  <c r="K160" i="1"/>
  <c r="J161" i="1"/>
  <c r="K161" i="1"/>
  <c r="J153" i="1"/>
  <c r="K153" i="1"/>
  <c r="J154" i="1"/>
  <c r="K154" i="1"/>
  <c r="J155" i="1"/>
  <c r="K155" i="1"/>
  <c r="J156" i="1"/>
  <c r="K156" i="1"/>
  <c r="J148" i="1"/>
  <c r="K148" i="1"/>
  <c r="J149" i="1"/>
  <c r="K149" i="1"/>
  <c r="J150" i="1"/>
  <c r="K150" i="1"/>
  <c r="J151" i="1"/>
  <c r="K151" i="1"/>
  <c r="J143" i="1"/>
  <c r="K143" i="1"/>
  <c r="J144" i="1"/>
  <c r="K144" i="1"/>
  <c r="J145" i="1"/>
  <c r="K145" i="1"/>
  <c r="J146" i="1"/>
  <c r="K146" i="1"/>
  <c r="G137" i="1"/>
  <c r="G132" i="1"/>
  <c r="G127" i="1"/>
  <c r="G122" i="1"/>
  <c r="Q52" i="9"/>
  <c r="F138" i="1"/>
  <c r="Q53" i="9"/>
  <c r="F139" i="1"/>
  <c r="Q54" i="9"/>
  <c r="F140" i="1"/>
  <c r="Q55" i="9"/>
  <c r="F141" i="1"/>
  <c r="L52" i="9"/>
  <c r="F133" i="1"/>
  <c r="L53" i="9"/>
  <c r="F134" i="1"/>
  <c r="L54" i="9"/>
  <c r="F135" i="1"/>
  <c r="L55" i="9"/>
  <c r="F136" i="1"/>
  <c r="G52" i="9"/>
  <c r="F128" i="1"/>
  <c r="G53" i="9"/>
  <c r="F129" i="1"/>
  <c r="G54" i="9"/>
  <c r="F130" i="1"/>
  <c r="G55" i="9"/>
  <c r="F131" i="1"/>
  <c r="B52" i="9"/>
  <c r="F123" i="1"/>
  <c r="B53" i="9"/>
  <c r="F124" i="1"/>
  <c r="B54" i="9"/>
  <c r="F125" i="1"/>
  <c r="B55" i="9"/>
  <c r="F126" i="1"/>
  <c r="F137" i="1"/>
  <c r="Q51" i="9"/>
  <c r="F132" i="1"/>
  <c r="L51" i="9"/>
  <c r="F127" i="1"/>
  <c r="G51" i="9"/>
  <c r="F122" i="1"/>
  <c r="B51" i="9"/>
  <c r="L50" i="9"/>
  <c r="Q50" i="9"/>
  <c r="G50" i="9"/>
  <c r="B50" i="9"/>
  <c r="J138" i="1"/>
  <c r="K138" i="1"/>
  <c r="J139" i="1"/>
  <c r="K139" i="1"/>
  <c r="J140" i="1"/>
  <c r="K140" i="1"/>
  <c r="J141" i="1"/>
  <c r="K141" i="1"/>
  <c r="J133" i="1"/>
  <c r="K133" i="1"/>
  <c r="J134" i="1"/>
  <c r="K134" i="1"/>
  <c r="J135" i="1"/>
  <c r="K135" i="1"/>
  <c r="J136" i="1"/>
  <c r="K136" i="1"/>
  <c r="J128" i="1"/>
  <c r="K128" i="1"/>
  <c r="J129" i="1"/>
  <c r="K129" i="1"/>
  <c r="J130" i="1"/>
  <c r="K130" i="1"/>
  <c r="J131" i="1"/>
  <c r="K131" i="1"/>
  <c r="J123" i="1"/>
  <c r="K123" i="1"/>
  <c r="J124" i="1"/>
  <c r="K124" i="1"/>
  <c r="J125" i="1"/>
  <c r="K125" i="1"/>
  <c r="J126" i="1"/>
  <c r="K126" i="1"/>
  <c r="G107" i="1"/>
  <c r="G102" i="1"/>
  <c r="Q44" i="9"/>
  <c r="F118" i="1"/>
  <c r="Q45" i="9"/>
  <c r="F119" i="1"/>
  <c r="Q46" i="9"/>
  <c r="F120" i="1"/>
  <c r="Q47" i="9"/>
  <c r="F121" i="1"/>
  <c r="L44" i="9"/>
  <c r="F113" i="1"/>
  <c r="L45" i="9"/>
  <c r="F114" i="1"/>
  <c r="L46" i="9"/>
  <c r="F115" i="1"/>
  <c r="L47" i="9"/>
  <c r="F116" i="1"/>
  <c r="G44" i="9"/>
  <c r="F108" i="1"/>
  <c r="G45" i="9"/>
  <c r="F109" i="1"/>
  <c r="G46" i="9"/>
  <c r="F110" i="1"/>
  <c r="G47" i="9"/>
  <c r="F111" i="1"/>
  <c r="B44" i="9"/>
  <c r="F103" i="1"/>
  <c r="B45" i="9"/>
  <c r="F104" i="1"/>
  <c r="B46" i="9"/>
  <c r="F105" i="1"/>
  <c r="B47" i="9"/>
  <c r="F106" i="1"/>
  <c r="F117" i="1"/>
  <c r="Q43" i="9"/>
  <c r="F112" i="1"/>
  <c r="L43" i="9"/>
  <c r="F107" i="1"/>
  <c r="G43" i="9"/>
  <c r="F102" i="1"/>
  <c r="B43" i="9"/>
  <c r="Q42" i="9"/>
  <c r="L42" i="9"/>
  <c r="G42" i="9"/>
  <c r="B42" i="9"/>
  <c r="J118" i="1"/>
  <c r="K118" i="1"/>
  <c r="J119" i="1"/>
  <c r="K119" i="1"/>
  <c r="J120" i="1"/>
  <c r="K120" i="1"/>
  <c r="J121" i="1"/>
  <c r="K121" i="1"/>
  <c r="J113" i="1"/>
  <c r="K113" i="1"/>
  <c r="J114" i="1"/>
  <c r="K114" i="1"/>
  <c r="J115" i="1"/>
  <c r="K115" i="1"/>
  <c r="J116" i="1"/>
  <c r="K116" i="1"/>
  <c r="J108" i="1"/>
  <c r="K108" i="1"/>
  <c r="J109" i="1"/>
  <c r="K109" i="1"/>
  <c r="J110" i="1"/>
  <c r="K110" i="1"/>
  <c r="J111" i="1"/>
  <c r="K111" i="1"/>
  <c r="J103" i="1"/>
  <c r="K103" i="1"/>
  <c r="J104" i="1"/>
  <c r="K104" i="1"/>
  <c r="J105" i="1"/>
  <c r="K105" i="1"/>
  <c r="J106" i="1"/>
  <c r="K106" i="1"/>
  <c r="G97" i="1"/>
  <c r="G92" i="1"/>
  <c r="G87" i="1"/>
  <c r="G82" i="1"/>
  <c r="Q36" i="9"/>
  <c r="F98" i="1"/>
  <c r="Q37" i="9"/>
  <c r="F99" i="1"/>
  <c r="Q38" i="9"/>
  <c r="F100" i="1"/>
  <c r="Q39" i="9"/>
  <c r="F101" i="1"/>
  <c r="L36" i="9"/>
  <c r="F93" i="1"/>
  <c r="L37" i="9"/>
  <c r="F94" i="1"/>
  <c r="L38" i="9"/>
  <c r="F95" i="1"/>
  <c r="L39" i="9"/>
  <c r="F96" i="1"/>
  <c r="G36" i="9"/>
  <c r="F88" i="1"/>
  <c r="G37" i="9"/>
  <c r="F89" i="1"/>
  <c r="G38" i="9"/>
  <c r="F90" i="1"/>
  <c r="G39" i="9"/>
  <c r="F91" i="1"/>
  <c r="B36" i="9"/>
  <c r="F83" i="1"/>
  <c r="B37" i="9"/>
  <c r="F84" i="1"/>
  <c r="B38" i="9"/>
  <c r="F85" i="1"/>
  <c r="B39" i="9"/>
  <c r="F86" i="1"/>
  <c r="F97" i="1"/>
  <c r="F92" i="1"/>
  <c r="F87" i="1"/>
  <c r="F82" i="1"/>
  <c r="Q35" i="9"/>
  <c r="L35" i="9"/>
  <c r="G35" i="9"/>
  <c r="B35" i="9"/>
  <c r="Q34" i="9"/>
  <c r="L34" i="9"/>
  <c r="G34" i="9"/>
  <c r="B34" i="9"/>
  <c r="J98" i="1"/>
  <c r="K98" i="1"/>
  <c r="J99" i="1"/>
  <c r="K99" i="1"/>
  <c r="J100" i="1"/>
  <c r="K100" i="1"/>
  <c r="J101" i="1"/>
  <c r="K101" i="1"/>
  <c r="J93" i="1"/>
  <c r="K93" i="1"/>
  <c r="J94" i="1"/>
  <c r="K94" i="1"/>
  <c r="J95" i="1"/>
  <c r="K95" i="1"/>
  <c r="J96" i="1"/>
  <c r="K96" i="1"/>
  <c r="J88" i="1"/>
  <c r="K88" i="1"/>
  <c r="J89" i="1"/>
  <c r="K89" i="1"/>
  <c r="J90" i="1"/>
  <c r="K90" i="1"/>
  <c r="J91" i="1"/>
  <c r="K91" i="1"/>
  <c r="J83" i="1"/>
  <c r="K83" i="1"/>
  <c r="J84" i="1"/>
  <c r="K84" i="1"/>
  <c r="J85" i="1"/>
  <c r="K85" i="1"/>
  <c r="J86" i="1"/>
  <c r="K86" i="1"/>
  <c r="G77" i="1"/>
  <c r="G72" i="1"/>
  <c r="G67" i="1"/>
  <c r="G62" i="1"/>
  <c r="Q28" i="9"/>
  <c r="F78" i="1"/>
  <c r="Q29" i="9"/>
  <c r="F79" i="1"/>
  <c r="Q30" i="9"/>
  <c r="F80" i="1"/>
  <c r="Q31" i="9"/>
  <c r="F81" i="1"/>
  <c r="L28" i="9"/>
  <c r="F73" i="1"/>
  <c r="L29" i="9"/>
  <c r="F74" i="1"/>
  <c r="L30" i="9"/>
  <c r="F75" i="1"/>
  <c r="L31" i="9"/>
  <c r="F76" i="1"/>
  <c r="G28" i="9"/>
  <c r="F68" i="1"/>
  <c r="G29" i="9"/>
  <c r="F69" i="1"/>
  <c r="G30" i="9"/>
  <c r="F70" i="1"/>
  <c r="G31" i="9"/>
  <c r="F71" i="1"/>
  <c r="B28" i="9"/>
  <c r="F63" i="1"/>
  <c r="B29" i="9"/>
  <c r="F64" i="1"/>
  <c r="B30" i="9"/>
  <c r="F65" i="1"/>
  <c r="B31" i="9"/>
  <c r="F66" i="1"/>
  <c r="F77" i="1"/>
  <c r="F72" i="1"/>
  <c r="F67" i="1"/>
  <c r="Q27" i="9"/>
  <c r="L27" i="9"/>
  <c r="G27" i="9"/>
  <c r="F62" i="1"/>
  <c r="B27" i="9"/>
  <c r="Q26" i="9"/>
  <c r="L26" i="9"/>
  <c r="G26" i="9"/>
  <c r="B26" i="9"/>
  <c r="J78" i="1"/>
  <c r="K78" i="1"/>
  <c r="J79" i="1"/>
  <c r="K79" i="1"/>
  <c r="J80" i="1"/>
  <c r="K80" i="1"/>
  <c r="J81" i="1"/>
  <c r="K81" i="1"/>
  <c r="J73" i="1"/>
  <c r="K73" i="1"/>
  <c r="J74" i="1"/>
  <c r="K74" i="1"/>
  <c r="J75" i="1"/>
  <c r="K75" i="1"/>
  <c r="J76" i="1"/>
  <c r="K76" i="1"/>
  <c r="J68" i="1"/>
  <c r="K68" i="1"/>
  <c r="J69" i="1"/>
  <c r="K69" i="1"/>
  <c r="J70" i="1"/>
  <c r="K70" i="1"/>
  <c r="J71" i="1"/>
  <c r="K71" i="1"/>
  <c r="J63" i="1"/>
  <c r="K63" i="1"/>
  <c r="J64" i="1"/>
  <c r="K64" i="1"/>
  <c r="J65" i="1"/>
  <c r="K65" i="1"/>
  <c r="J66" i="1"/>
  <c r="K66" i="1"/>
  <c r="G57" i="1"/>
  <c r="F58" i="1"/>
  <c r="F59" i="1"/>
  <c r="F60" i="1"/>
  <c r="F61" i="1"/>
  <c r="F57" i="1"/>
  <c r="G52" i="1"/>
  <c r="F53" i="1"/>
  <c r="F54" i="1"/>
  <c r="F55" i="1"/>
  <c r="F56" i="1"/>
  <c r="F52" i="1"/>
  <c r="G47" i="1"/>
  <c r="F48" i="1"/>
  <c r="F49" i="1"/>
  <c r="F50" i="1"/>
  <c r="F51" i="1"/>
  <c r="F47" i="1"/>
  <c r="Q20" i="9"/>
  <c r="Q21" i="9"/>
  <c r="Q22" i="9"/>
  <c r="Q23" i="9"/>
  <c r="L20" i="9"/>
  <c r="L21" i="9"/>
  <c r="L22" i="9"/>
  <c r="L23" i="9"/>
  <c r="G20" i="9"/>
  <c r="G21" i="9"/>
  <c r="G22" i="9"/>
  <c r="G23" i="9"/>
  <c r="Q19" i="9"/>
  <c r="L19" i="9"/>
  <c r="G19" i="9"/>
  <c r="G42" i="1"/>
  <c r="F43" i="1"/>
  <c r="F44" i="1"/>
  <c r="F45" i="1"/>
  <c r="F46" i="1"/>
  <c r="F42" i="1"/>
  <c r="B20" i="9"/>
  <c r="B21" i="9"/>
  <c r="B22" i="9"/>
  <c r="B23" i="9"/>
  <c r="B19" i="9"/>
  <c r="Q18" i="9"/>
  <c r="L18" i="9"/>
  <c r="G18" i="9"/>
  <c r="B18" i="9"/>
  <c r="J58" i="1"/>
  <c r="K58" i="1"/>
  <c r="J59" i="1"/>
  <c r="K59" i="1"/>
  <c r="J60" i="1"/>
  <c r="K60" i="1"/>
  <c r="J61" i="1"/>
  <c r="K61" i="1"/>
  <c r="J53" i="1"/>
  <c r="K53" i="1"/>
  <c r="J54" i="1"/>
  <c r="K54" i="1"/>
  <c r="J55" i="1"/>
  <c r="K55" i="1"/>
  <c r="J56" i="1"/>
  <c r="K56" i="1"/>
  <c r="J48" i="1"/>
  <c r="K48" i="1"/>
  <c r="J49" i="1"/>
  <c r="K49" i="1"/>
  <c r="J50" i="1"/>
  <c r="K50" i="1"/>
  <c r="J51" i="1"/>
  <c r="K51" i="1"/>
  <c r="J43" i="1"/>
  <c r="K43" i="1"/>
  <c r="J44" i="1"/>
  <c r="K44" i="1"/>
  <c r="J45" i="1"/>
  <c r="K45" i="1"/>
  <c r="J46" i="1"/>
  <c r="K46" i="1"/>
  <c r="G37" i="1"/>
  <c r="F38" i="1"/>
  <c r="F39" i="1"/>
  <c r="F40" i="1"/>
  <c r="F41" i="1"/>
  <c r="F37" i="1"/>
  <c r="G32" i="1"/>
  <c r="F33" i="1"/>
  <c r="F34" i="1"/>
  <c r="F35" i="1"/>
  <c r="F36" i="1"/>
  <c r="F32" i="1"/>
  <c r="G27" i="1"/>
  <c r="F28" i="1"/>
  <c r="F29" i="1"/>
  <c r="F30" i="1"/>
  <c r="F31" i="1"/>
  <c r="F27" i="1"/>
  <c r="G22" i="1"/>
  <c r="J38" i="1"/>
  <c r="K38" i="1"/>
  <c r="J39" i="1"/>
  <c r="K39" i="1"/>
  <c r="J40" i="1"/>
  <c r="K40" i="1"/>
  <c r="J41" i="1"/>
  <c r="K41" i="1"/>
  <c r="J33" i="1"/>
  <c r="K33" i="1"/>
  <c r="J34" i="1"/>
  <c r="K34" i="1"/>
  <c r="J35" i="1"/>
  <c r="K35" i="1"/>
  <c r="J36" i="1"/>
  <c r="K36" i="1"/>
  <c r="J28" i="1"/>
  <c r="K28" i="1"/>
  <c r="J29" i="1"/>
  <c r="K29" i="1"/>
  <c r="J30" i="1"/>
  <c r="K30" i="1"/>
  <c r="J31" i="1"/>
  <c r="K31" i="1"/>
  <c r="J23" i="1"/>
  <c r="K23" i="1"/>
  <c r="J24" i="1"/>
  <c r="K24" i="1"/>
  <c r="J25" i="1"/>
  <c r="K25" i="1"/>
  <c r="J26" i="1"/>
  <c r="K26" i="1"/>
  <c r="F23" i="1"/>
  <c r="F24" i="1"/>
  <c r="F25" i="1"/>
  <c r="F26" i="1"/>
  <c r="F22" i="1"/>
  <c r="Q12" i="9"/>
  <c r="Q13" i="9"/>
  <c r="Q14" i="9"/>
  <c r="Q15" i="9"/>
  <c r="L12" i="9"/>
  <c r="L13" i="9"/>
  <c r="L14" i="9"/>
  <c r="L15" i="9"/>
  <c r="G12" i="9"/>
  <c r="G13" i="9"/>
  <c r="G14" i="9"/>
  <c r="G15" i="9"/>
  <c r="B12" i="9"/>
  <c r="B13" i="9"/>
  <c r="B14" i="9"/>
  <c r="B15" i="9"/>
  <c r="Q11" i="9"/>
  <c r="L11" i="9"/>
  <c r="G11" i="9"/>
  <c r="B11" i="9"/>
  <c r="Q10" i="9"/>
  <c r="L10" i="9"/>
  <c r="G10" i="9"/>
  <c r="B10" i="9"/>
  <c r="G73" i="1"/>
  <c r="G68" i="1"/>
  <c r="G63" i="1"/>
  <c r="G58" i="1"/>
  <c r="G65" i="1"/>
  <c r="G60" i="1"/>
  <c r="G55" i="1"/>
  <c r="G50" i="1"/>
  <c r="G49" i="1"/>
  <c r="G44" i="1"/>
  <c r="G39" i="1"/>
  <c r="G34" i="1"/>
  <c r="G41" i="1"/>
  <c r="G36" i="1"/>
  <c r="G31" i="1"/>
  <c r="G26" i="1"/>
  <c r="G33" i="1"/>
  <c r="G28" i="1"/>
  <c r="G23" i="1"/>
  <c r="G25" i="1"/>
  <c r="G17" i="1"/>
  <c r="F18" i="1"/>
  <c r="F19" i="1"/>
  <c r="F20" i="1"/>
  <c r="F21" i="1"/>
  <c r="F17" i="1"/>
  <c r="Q4" i="9"/>
  <c r="Q5" i="9"/>
  <c r="Q6" i="9"/>
  <c r="Q7" i="9"/>
  <c r="Q3" i="9"/>
  <c r="G12" i="1"/>
  <c r="F13" i="1"/>
  <c r="F14" i="1"/>
  <c r="F15" i="1"/>
  <c r="F16" i="1"/>
  <c r="L4" i="9"/>
  <c r="L5" i="9"/>
  <c r="L6" i="9"/>
  <c r="L7" i="9"/>
  <c r="F12" i="1"/>
  <c r="L3" i="9"/>
  <c r="G3" i="9"/>
  <c r="J18" i="1"/>
  <c r="K18" i="1"/>
  <c r="J19" i="1"/>
  <c r="K19" i="1"/>
  <c r="J20" i="1"/>
  <c r="K20" i="1"/>
  <c r="J21" i="1"/>
  <c r="K21" i="1"/>
  <c r="J13" i="1"/>
  <c r="K13" i="1"/>
  <c r="J14" i="1"/>
  <c r="K14" i="1"/>
  <c r="J15" i="1"/>
  <c r="K15" i="1"/>
  <c r="J16" i="1"/>
  <c r="K16" i="1"/>
  <c r="J8" i="1"/>
  <c r="K8" i="1"/>
  <c r="J9" i="1"/>
  <c r="K9" i="1"/>
  <c r="J10" i="1"/>
  <c r="K10" i="1"/>
  <c r="J11" i="1"/>
  <c r="K11" i="1"/>
  <c r="G7" i="1"/>
  <c r="F8" i="1"/>
  <c r="F9" i="1"/>
  <c r="F10" i="1"/>
  <c r="F11" i="1"/>
  <c r="F7" i="1"/>
  <c r="G2" i="1"/>
  <c r="F3" i="1"/>
  <c r="F4" i="1"/>
  <c r="F5" i="1"/>
  <c r="F6" i="1"/>
  <c r="F2" i="1"/>
  <c r="G4" i="9"/>
  <c r="G5" i="9"/>
  <c r="G6" i="9"/>
  <c r="G7" i="9"/>
  <c r="B5" i="9"/>
  <c r="B6" i="9"/>
  <c r="B7" i="9"/>
  <c r="B4" i="9"/>
  <c r="Q2" i="9"/>
  <c r="L2" i="9"/>
  <c r="G2" i="9"/>
  <c r="A1" i="4"/>
  <c r="C90" i="7"/>
  <c r="B90" i="7"/>
  <c r="A90" i="7"/>
  <c r="C89" i="7"/>
  <c r="B89" i="7"/>
  <c r="A89" i="7"/>
  <c r="C88" i="7"/>
  <c r="B88" i="7"/>
  <c r="A88" i="7"/>
  <c r="C87" i="7"/>
  <c r="B87" i="7"/>
  <c r="A87" i="7"/>
  <c r="A86" i="7"/>
  <c r="G85" i="7"/>
  <c r="F85" i="7"/>
  <c r="E85" i="7"/>
  <c r="C85" i="7"/>
  <c r="B85" i="7"/>
  <c r="A85" i="7"/>
  <c r="G84" i="7"/>
  <c r="F84" i="7"/>
  <c r="E84" i="7"/>
  <c r="C84" i="7"/>
  <c r="B84" i="7"/>
  <c r="A84" i="7"/>
  <c r="G83" i="7"/>
  <c r="F83" i="7"/>
  <c r="E83" i="7"/>
  <c r="C83" i="7"/>
  <c r="B83" i="7"/>
  <c r="A83" i="7"/>
  <c r="G82" i="7"/>
  <c r="F82" i="7"/>
  <c r="E82" i="7"/>
  <c r="C82" i="7"/>
  <c r="B82" i="7"/>
  <c r="A82" i="7"/>
  <c r="E81" i="7"/>
  <c r="A81" i="7"/>
  <c r="G80" i="7"/>
  <c r="F80" i="7"/>
  <c r="E80" i="7"/>
  <c r="C80" i="7"/>
  <c r="B80" i="7"/>
  <c r="A80" i="7"/>
  <c r="G79" i="7"/>
  <c r="F79" i="7"/>
  <c r="E79" i="7"/>
  <c r="C79" i="7"/>
  <c r="B79" i="7"/>
  <c r="A79" i="7"/>
  <c r="G78" i="7"/>
  <c r="F78" i="7"/>
  <c r="E78" i="7"/>
  <c r="C78" i="7"/>
  <c r="B78" i="7"/>
  <c r="A78" i="7"/>
  <c r="G77" i="7"/>
  <c r="F77" i="7"/>
  <c r="E77" i="7"/>
  <c r="C77" i="7"/>
  <c r="B77" i="7"/>
  <c r="A77" i="7"/>
  <c r="E76" i="7"/>
  <c r="A76" i="7"/>
  <c r="G75" i="7"/>
  <c r="F75" i="7"/>
  <c r="E75" i="7"/>
  <c r="C75" i="7"/>
  <c r="B75" i="7"/>
  <c r="A75" i="7"/>
  <c r="G74" i="7"/>
  <c r="F74" i="7"/>
  <c r="E74" i="7"/>
  <c r="C74" i="7"/>
  <c r="B74" i="7"/>
  <c r="A74" i="7"/>
  <c r="G73" i="7"/>
  <c r="F73" i="7"/>
  <c r="E73" i="7"/>
  <c r="C73" i="7"/>
  <c r="B73" i="7"/>
  <c r="A73" i="7"/>
  <c r="G72" i="7"/>
  <c r="F72" i="7"/>
  <c r="E72" i="7"/>
  <c r="C72" i="7"/>
  <c r="B72" i="7"/>
  <c r="A72" i="7"/>
  <c r="E71" i="7"/>
  <c r="A71" i="7"/>
  <c r="G70" i="7"/>
  <c r="F70" i="7"/>
  <c r="E70" i="7"/>
  <c r="C70" i="7"/>
  <c r="B70" i="7"/>
  <c r="A70" i="7"/>
  <c r="G69" i="7"/>
  <c r="F69" i="7"/>
  <c r="E69" i="7"/>
  <c r="C69" i="7"/>
  <c r="B69" i="7"/>
  <c r="A69" i="7"/>
  <c r="G68" i="7"/>
  <c r="F68" i="7"/>
  <c r="E68" i="7"/>
  <c r="C68" i="7"/>
  <c r="B68" i="7"/>
  <c r="A68" i="7"/>
  <c r="G67" i="7"/>
  <c r="F67" i="7"/>
  <c r="E67" i="7"/>
  <c r="C67" i="7"/>
  <c r="B67" i="7"/>
  <c r="A67" i="7"/>
  <c r="E66" i="7"/>
  <c r="A66" i="7"/>
  <c r="G65" i="7"/>
  <c r="F65" i="7"/>
  <c r="E65" i="7"/>
  <c r="C65" i="7"/>
  <c r="B65" i="7"/>
  <c r="A65" i="7"/>
  <c r="G64" i="7"/>
  <c r="F64" i="7"/>
  <c r="E64" i="7"/>
  <c r="C64" i="7"/>
  <c r="B64" i="7"/>
  <c r="A64" i="7"/>
  <c r="G63" i="7"/>
  <c r="F63" i="7"/>
  <c r="E63" i="7"/>
  <c r="C63" i="7"/>
  <c r="B63" i="7"/>
  <c r="A63" i="7"/>
  <c r="G62" i="7"/>
  <c r="F62" i="7"/>
  <c r="E62" i="7"/>
  <c r="C62" i="7"/>
  <c r="B62" i="7"/>
  <c r="A62" i="7"/>
  <c r="E61" i="7"/>
  <c r="A61" i="7"/>
  <c r="G60" i="7"/>
  <c r="F60" i="7"/>
  <c r="E60" i="7"/>
  <c r="C60" i="7"/>
  <c r="B60" i="7"/>
  <c r="A60" i="7"/>
  <c r="G59" i="7"/>
  <c r="F59" i="7"/>
  <c r="E59" i="7"/>
  <c r="C59" i="7"/>
  <c r="B59" i="7"/>
  <c r="A59" i="7"/>
  <c r="G58" i="7"/>
  <c r="F58" i="7"/>
  <c r="E58" i="7"/>
  <c r="C58" i="7"/>
  <c r="B58" i="7"/>
  <c r="A58" i="7"/>
  <c r="G57" i="7"/>
  <c r="F57" i="7"/>
  <c r="E57" i="7"/>
  <c r="C57" i="7"/>
  <c r="B57" i="7"/>
  <c r="A57" i="7"/>
  <c r="E56" i="7"/>
  <c r="A56" i="7"/>
  <c r="G55" i="7"/>
  <c r="F55" i="7"/>
  <c r="E55" i="7"/>
  <c r="C55" i="7"/>
  <c r="B55" i="7"/>
  <c r="A55" i="7"/>
  <c r="G54" i="7"/>
  <c r="F54" i="7"/>
  <c r="E54" i="7"/>
  <c r="C54" i="7"/>
  <c r="B54" i="7"/>
  <c r="A54" i="7"/>
  <c r="G53" i="7"/>
  <c r="F53" i="7"/>
  <c r="E53" i="7"/>
  <c r="C53" i="7"/>
  <c r="B53" i="7"/>
  <c r="A53" i="7"/>
  <c r="G52" i="7"/>
  <c r="F52" i="7"/>
  <c r="E52" i="7"/>
  <c r="C52" i="7"/>
  <c r="B52" i="7"/>
  <c r="A52" i="7"/>
  <c r="E51" i="7"/>
  <c r="A51" i="7"/>
  <c r="G50" i="7"/>
  <c r="F50" i="7"/>
  <c r="E50" i="7"/>
  <c r="C50" i="7"/>
  <c r="B50" i="7"/>
  <c r="A50" i="7"/>
  <c r="G49" i="7"/>
  <c r="F49" i="7"/>
  <c r="E49" i="7"/>
  <c r="C49" i="7"/>
  <c r="B49" i="7"/>
  <c r="A49" i="7"/>
  <c r="G48" i="7"/>
  <c r="F48" i="7"/>
  <c r="E48" i="7"/>
  <c r="C48" i="7"/>
  <c r="B48" i="7"/>
  <c r="A48" i="7"/>
  <c r="G47" i="7"/>
  <c r="F47" i="7"/>
  <c r="E47" i="7"/>
  <c r="C47" i="7"/>
  <c r="B47" i="7"/>
  <c r="A47" i="7"/>
  <c r="E46" i="7"/>
  <c r="A46" i="7"/>
  <c r="G45" i="7"/>
  <c r="F45" i="7"/>
  <c r="E45" i="7"/>
  <c r="C45" i="7"/>
  <c r="B45" i="7"/>
  <c r="A45" i="7"/>
  <c r="G44" i="7"/>
  <c r="F44" i="7"/>
  <c r="E44" i="7"/>
  <c r="C44" i="7"/>
  <c r="B44" i="7"/>
  <c r="A44" i="7"/>
  <c r="G43" i="7"/>
  <c r="F43" i="7"/>
  <c r="E43" i="7"/>
  <c r="C43" i="7"/>
  <c r="B43" i="7"/>
  <c r="A43" i="7"/>
  <c r="G42" i="7"/>
  <c r="F42" i="7"/>
  <c r="E42" i="7"/>
  <c r="C42" i="7"/>
  <c r="B42" i="7"/>
  <c r="A42" i="7"/>
  <c r="E41" i="7"/>
  <c r="A41" i="7"/>
  <c r="G40" i="7"/>
  <c r="F40" i="7"/>
  <c r="E40" i="7"/>
  <c r="C40" i="7"/>
  <c r="B40" i="7"/>
  <c r="A40" i="7"/>
  <c r="G39" i="7"/>
  <c r="F39" i="7"/>
  <c r="E39" i="7"/>
  <c r="C39" i="7"/>
  <c r="B39" i="7"/>
  <c r="A39" i="7"/>
  <c r="G38" i="7"/>
  <c r="F38" i="7"/>
  <c r="E38" i="7"/>
  <c r="C38" i="7"/>
  <c r="B38" i="7"/>
  <c r="A38" i="7"/>
  <c r="G37" i="7"/>
  <c r="F37" i="7"/>
  <c r="E37" i="7"/>
  <c r="C37" i="7"/>
  <c r="B37" i="7"/>
  <c r="A37" i="7"/>
  <c r="E36" i="7"/>
  <c r="A36" i="7"/>
  <c r="G35" i="7"/>
  <c r="F35" i="7"/>
  <c r="E35" i="7"/>
  <c r="C35" i="7"/>
  <c r="B35" i="7"/>
  <c r="A35" i="7"/>
  <c r="G34" i="7"/>
  <c r="F34" i="7"/>
  <c r="E34" i="7"/>
  <c r="C34" i="7"/>
  <c r="B34" i="7"/>
  <c r="A34" i="7"/>
  <c r="G33" i="7"/>
  <c r="F33" i="7"/>
  <c r="E33" i="7"/>
  <c r="C33" i="7"/>
  <c r="B33" i="7"/>
  <c r="A33" i="7"/>
  <c r="G32" i="7"/>
  <c r="F32" i="7"/>
  <c r="E32" i="7"/>
  <c r="C32" i="7"/>
  <c r="B32" i="7"/>
  <c r="A32" i="7"/>
  <c r="E31" i="7"/>
  <c r="A31" i="7"/>
  <c r="G30" i="7"/>
  <c r="F30" i="7"/>
  <c r="E30" i="7"/>
  <c r="C30" i="7"/>
  <c r="B30" i="7"/>
  <c r="A30" i="7"/>
  <c r="G29" i="7"/>
  <c r="F29" i="7"/>
  <c r="E29" i="7"/>
  <c r="C29" i="7"/>
  <c r="B29" i="7"/>
  <c r="A29" i="7"/>
  <c r="G28" i="7"/>
  <c r="F28" i="7"/>
  <c r="E28" i="7"/>
  <c r="G27" i="7"/>
  <c r="F27" i="7"/>
  <c r="E27" i="7"/>
  <c r="C27" i="7"/>
  <c r="B27" i="7"/>
  <c r="A27" i="7"/>
  <c r="E26" i="7"/>
  <c r="A26" i="7"/>
  <c r="G25" i="7"/>
  <c r="F25" i="7"/>
  <c r="E25" i="7"/>
  <c r="C25" i="7"/>
  <c r="B25" i="7"/>
  <c r="A25" i="7"/>
  <c r="G24" i="7"/>
  <c r="F24" i="7"/>
  <c r="E24" i="7"/>
  <c r="C24" i="7"/>
  <c r="B24" i="7"/>
  <c r="A24" i="7"/>
  <c r="G23" i="7"/>
  <c r="F23" i="7"/>
  <c r="E23" i="7"/>
  <c r="C23" i="7"/>
  <c r="B23" i="7"/>
  <c r="A23" i="7"/>
  <c r="G22" i="7"/>
  <c r="F22" i="7"/>
  <c r="E22" i="7"/>
  <c r="C22" i="7"/>
  <c r="B22" i="7"/>
  <c r="A22" i="7"/>
  <c r="E21" i="7"/>
  <c r="A21" i="7"/>
  <c r="G20" i="7"/>
  <c r="F20" i="7"/>
  <c r="E20" i="7"/>
  <c r="C20" i="7"/>
  <c r="B20" i="7"/>
  <c r="A20" i="7"/>
  <c r="G19" i="7"/>
  <c r="F19" i="7"/>
  <c r="E19" i="7"/>
  <c r="C19" i="7"/>
  <c r="B19" i="7"/>
  <c r="A19" i="7"/>
  <c r="G18" i="7"/>
  <c r="F18" i="7"/>
  <c r="E18" i="7"/>
  <c r="C18" i="7"/>
  <c r="B18" i="7"/>
  <c r="A18" i="7"/>
  <c r="G17" i="7"/>
  <c r="F17" i="7"/>
  <c r="E17" i="7"/>
  <c r="C17" i="7"/>
  <c r="B17" i="7"/>
  <c r="A17" i="7"/>
  <c r="E16" i="7"/>
  <c r="A16" i="7"/>
  <c r="G15" i="7"/>
  <c r="F15" i="7"/>
  <c r="E15" i="7"/>
  <c r="C15" i="7"/>
  <c r="B15" i="7"/>
  <c r="A15" i="7"/>
  <c r="G14" i="7"/>
  <c r="F14" i="7"/>
  <c r="E14" i="7"/>
  <c r="C14" i="7"/>
  <c r="B14" i="7"/>
  <c r="A14" i="7"/>
  <c r="G13" i="7"/>
  <c r="F13" i="7"/>
  <c r="E13" i="7"/>
  <c r="C13" i="7"/>
  <c r="B13" i="7"/>
  <c r="A13" i="7"/>
  <c r="G12" i="7"/>
  <c r="F12" i="7"/>
  <c r="E12" i="7"/>
  <c r="C12" i="7"/>
  <c r="B12" i="7"/>
  <c r="A12" i="7"/>
  <c r="E11" i="7"/>
  <c r="A11" i="7"/>
  <c r="G10" i="7"/>
  <c r="F10" i="7"/>
  <c r="E10" i="7"/>
  <c r="C10" i="7"/>
  <c r="B10" i="7"/>
  <c r="A10" i="7"/>
  <c r="G9" i="7"/>
  <c r="F9" i="7"/>
  <c r="E9" i="7"/>
  <c r="C9" i="7"/>
  <c r="B9" i="7"/>
  <c r="A9" i="7"/>
  <c r="G8" i="7"/>
  <c r="F8" i="7"/>
  <c r="E8" i="7"/>
  <c r="C8" i="7"/>
  <c r="B8" i="7"/>
  <c r="A8" i="7"/>
  <c r="G7" i="7"/>
  <c r="F7" i="7"/>
  <c r="E7" i="7"/>
  <c r="C7" i="7"/>
  <c r="B7" i="7"/>
  <c r="A7" i="7"/>
  <c r="E6" i="7"/>
  <c r="A6" i="7"/>
  <c r="G5" i="7"/>
  <c r="F5" i="7"/>
  <c r="E5" i="7"/>
  <c r="C5" i="7"/>
  <c r="B5" i="7"/>
  <c r="A5" i="7"/>
  <c r="G4" i="7"/>
  <c r="F4" i="7"/>
  <c r="E4" i="7"/>
  <c r="C4" i="7"/>
  <c r="B4" i="7"/>
  <c r="A4" i="7"/>
  <c r="G3" i="7"/>
  <c r="F3" i="7"/>
  <c r="E3" i="7"/>
  <c r="C3" i="7"/>
  <c r="B3" i="7"/>
  <c r="A3" i="7"/>
  <c r="G2" i="7"/>
  <c r="F2" i="7"/>
  <c r="E2" i="7"/>
  <c r="C2" i="7"/>
  <c r="B2" i="7"/>
  <c r="A2" i="7"/>
  <c r="E1" i="7"/>
  <c r="A1" i="7"/>
  <c r="C90" i="4"/>
  <c r="C89" i="4"/>
  <c r="C88" i="4"/>
  <c r="C87" i="4"/>
  <c r="G85" i="4"/>
  <c r="G84" i="4"/>
  <c r="G83" i="4"/>
  <c r="G82" i="4"/>
  <c r="C85" i="4"/>
  <c r="C84" i="4"/>
  <c r="C83" i="4"/>
  <c r="C82" i="4"/>
  <c r="C80" i="4"/>
  <c r="C79" i="4"/>
  <c r="C78" i="4"/>
  <c r="C77" i="4"/>
  <c r="G80" i="4"/>
  <c r="G79" i="4"/>
  <c r="G78" i="4"/>
  <c r="G77" i="4"/>
  <c r="B90" i="4"/>
  <c r="B89" i="4"/>
  <c r="B88" i="4"/>
  <c r="B87" i="4"/>
  <c r="F85" i="4"/>
  <c r="F84" i="4"/>
  <c r="F83" i="4"/>
  <c r="F82" i="4"/>
  <c r="B85" i="4"/>
  <c r="B84" i="4"/>
  <c r="B83" i="4"/>
  <c r="B82" i="4"/>
  <c r="F80" i="4"/>
  <c r="F79" i="4"/>
  <c r="F78" i="4"/>
  <c r="F77" i="4"/>
  <c r="B80" i="4"/>
  <c r="B79" i="4"/>
  <c r="B78" i="4"/>
  <c r="B77" i="4"/>
  <c r="A90" i="4"/>
  <c r="A89" i="4"/>
  <c r="A88" i="4"/>
  <c r="A87" i="4"/>
  <c r="E85" i="4"/>
  <c r="E84" i="4"/>
  <c r="E83" i="4"/>
  <c r="E82" i="4"/>
  <c r="A85" i="4"/>
  <c r="A84" i="4"/>
  <c r="A83" i="4"/>
  <c r="A82" i="4"/>
  <c r="E80" i="4"/>
  <c r="E79" i="4"/>
  <c r="E78" i="4"/>
  <c r="E77" i="4"/>
  <c r="E75" i="4"/>
  <c r="G75" i="4"/>
  <c r="G74" i="4"/>
  <c r="G73" i="4"/>
  <c r="G72" i="4"/>
  <c r="F75" i="4"/>
  <c r="F74" i="4"/>
  <c r="F73" i="4"/>
  <c r="F72" i="4"/>
  <c r="C75" i="4"/>
  <c r="C74" i="4"/>
  <c r="C73" i="4"/>
  <c r="C72" i="4"/>
  <c r="B75" i="4"/>
  <c r="B74" i="4"/>
  <c r="B73" i="4"/>
  <c r="B72" i="4"/>
  <c r="G70" i="4"/>
  <c r="G69" i="4"/>
  <c r="G68" i="4"/>
  <c r="G67" i="4"/>
  <c r="F70" i="4"/>
  <c r="F69" i="4"/>
  <c r="F68" i="4"/>
  <c r="F67" i="4"/>
  <c r="C70" i="4"/>
  <c r="C69" i="4"/>
  <c r="C68" i="4"/>
  <c r="C67" i="4"/>
  <c r="B70" i="4"/>
  <c r="B69" i="4"/>
  <c r="B68" i="4"/>
  <c r="B67" i="4"/>
  <c r="G65" i="4"/>
  <c r="G64" i="4"/>
  <c r="G63" i="4"/>
  <c r="G62" i="4"/>
  <c r="F65" i="4"/>
  <c r="F64" i="4"/>
  <c r="F63" i="4"/>
  <c r="F62" i="4"/>
  <c r="E74" i="4"/>
  <c r="E73" i="4"/>
  <c r="E72" i="4"/>
  <c r="A75" i="4"/>
  <c r="A74" i="4"/>
  <c r="A73" i="4"/>
  <c r="A72" i="4"/>
  <c r="E70" i="4"/>
  <c r="E69" i="4"/>
  <c r="E68" i="4"/>
  <c r="E67" i="4"/>
  <c r="A70" i="4"/>
  <c r="A69" i="4"/>
  <c r="A68" i="4"/>
  <c r="A67" i="4"/>
  <c r="A62" i="4"/>
  <c r="C65" i="4"/>
  <c r="C64" i="4"/>
  <c r="C63" i="4"/>
  <c r="C62" i="4"/>
  <c r="B65" i="4"/>
  <c r="B64" i="4"/>
  <c r="B63" i="4"/>
  <c r="B62" i="4"/>
  <c r="A65" i="4"/>
  <c r="A64" i="4"/>
  <c r="A63" i="4"/>
  <c r="G60" i="4"/>
  <c r="G59" i="4"/>
  <c r="G58" i="4"/>
  <c r="G57" i="4"/>
  <c r="F60" i="4"/>
  <c r="F59" i="4"/>
  <c r="F58" i="4"/>
  <c r="F57" i="4"/>
  <c r="C60" i="4"/>
  <c r="C59" i="4"/>
  <c r="C58" i="4"/>
  <c r="C57" i="4"/>
  <c r="B60" i="4"/>
  <c r="B59" i="4"/>
  <c r="B58" i="4"/>
  <c r="B57" i="4"/>
  <c r="G55" i="4"/>
  <c r="G54" i="4"/>
  <c r="G53" i="4"/>
  <c r="G52" i="4"/>
  <c r="F55" i="4"/>
  <c r="F54" i="4"/>
  <c r="F53" i="4"/>
  <c r="F52" i="4"/>
  <c r="C55" i="4"/>
  <c r="C54" i="4"/>
  <c r="C53" i="4"/>
  <c r="C52" i="4"/>
  <c r="B55" i="4"/>
  <c r="B54" i="4"/>
  <c r="B53" i="4"/>
  <c r="B52" i="4"/>
  <c r="E60" i="4"/>
  <c r="E59" i="4"/>
  <c r="E58" i="4"/>
  <c r="E57" i="4"/>
  <c r="A60" i="4"/>
  <c r="A59" i="4"/>
  <c r="A58" i="4"/>
  <c r="A57" i="4"/>
  <c r="E55" i="4"/>
  <c r="E54" i="4"/>
  <c r="E53" i="4"/>
  <c r="E52" i="4"/>
  <c r="A52" i="4"/>
  <c r="G50" i="4"/>
  <c r="G49" i="4"/>
  <c r="G48" i="4"/>
  <c r="G47" i="4"/>
  <c r="F50" i="4"/>
  <c r="F49" i="4"/>
  <c r="F48" i="4"/>
  <c r="F47" i="4"/>
  <c r="C50" i="4"/>
  <c r="C49" i="4"/>
  <c r="C48" i="4"/>
  <c r="C47" i="4"/>
  <c r="B50" i="4"/>
  <c r="B49" i="4"/>
  <c r="B48" i="4"/>
  <c r="B47" i="4"/>
  <c r="G45" i="4"/>
  <c r="G44" i="4"/>
  <c r="G43" i="4"/>
  <c r="G42" i="4"/>
  <c r="F45" i="4"/>
  <c r="F44" i="4"/>
  <c r="F43" i="4"/>
  <c r="F42" i="4"/>
  <c r="E50" i="4"/>
  <c r="E49" i="4"/>
  <c r="E48" i="4"/>
  <c r="E47" i="4"/>
  <c r="A50" i="4"/>
  <c r="A49" i="4"/>
  <c r="A48" i="4"/>
  <c r="A47" i="4"/>
  <c r="E45" i="4"/>
  <c r="E44" i="4"/>
  <c r="E43" i="4"/>
  <c r="E42" i="4"/>
  <c r="A42" i="4"/>
  <c r="C45" i="4"/>
  <c r="C44" i="4"/>
  <c r="C43" i="4"/>
  <c r="C42" i="4"/>
  <c r="B45" i="4"/>
  <c r="B44" i="4"/>
  <c r="B43" i="4"/>
  <c r="B42" i="4"/>
  <c r="A45" i="4"/>
  <c r="A44" i="4"/>
  <c r="A43" i="4"/>
  <c r="A80" i="4"/>
  <c r="A79" i="4"/>
  <c r="A78" i="4"/>
  <c r="A77" i="4"/>
  <c r="E65" i="4"/>
  <c r="E64" i="4"/>
  <c r="E63" i="4"/>
  <c r="E62" i="4"/>
  <c r="A55" i="4"/>
  <c r="A54" i="4"/>
  <c r="A53" i="4"/>
  <c r="G40" i="4"/>
  <c r="G39" i="4"/>
  <c r="G38" i="4"/>
  <c r="G37" i="4"/>
  <c r="F40" i="4"/>
  <c r="F39" i="4"/>
  <c r="F38" i="4"/>
  <c r="F37" i="4"/>
  <c r="E40" i="4"/>
  <c r="E39" i="4"/>
  <c r="E38" i="4"/>
  <c r="E37" i="4"/>
  <c r="C40" i="4"/>
  <c r="C39" i="4"/>
  <c r="C38" i="4"/>
  <c r="C37" i="4"/>
  <c r="B40" i="4"/>
  <c r="B39" i="4"/>
  <c r="B38" i="4"/>
  <c r="B37" i="4"/>
  <c r="G35" i="4"/>
  <c r="G34" i="4"/>
  <c r="G33" i="4"/>
  <c r="G32" i="4"/>
  <c r="F35" i="4"/>
  <c r="F34" i="4"/>
  <c r="F33" i="4"/>
  <c r="F32" i="4"/>
  <c r="C35" i="4"/>
  <c r="C34" i="4"/>
  <c r="C33" i="4"/>
  <c r="C32" i="4"/>
  <c r="B35" i="4"/>
  <c r="B34" i="4"/>
  <c r="B33" i="4"/>
  <c r="B32" i="4"/>
  <c r="A40" i="4"/>
  <c r="A39" i="4"/>
  <c r="A38" i="4"/>
  <c r="A37" i="4"/>
  <c r="E35" i="4"/>
  <c r="E34" i="4"/>
  <c r="E33" i="4"/>
  <c r="E32" i="4"/>
  <c r="A35" i="4"/>
  <c r="A34" i="4"/>
  <c r="A33" i="4"/>
  <c r="A32" i="4"/>
  <c r="G30" i="4"/>
  <c r="G29" i="4"/>
  <c r="G28" i="4"/>
  <c r="G27" i="4"/>
  <c r="F30" i="4"/>
  <c r="F29" i="4"/>
  <c r="F28" i="4"/>
  <c r="F27" i="4"/>
  <c r="E30" i="4"/>
  <c r="E29" i="4"/>
  <c r="E28" i="4"/>
  <c r="E27" i="4"/>
  <c r="C30" i="4"/>
  <c r="C29" i="4"/>
  <c r="C27" i="4"/>
  <c r="B30" i="4"/>
  <c r="B29" i="4"/>
  <c r="B27" i="4"/>
  <c r="A30" i="4"/>
  <c r="A29" i="4"/>
  <c r="A27" i="4"/>
  <c r="G25" i="4"/>
  <c r="G24" i="4"/>
  <c r="G23" i="4"/>
  <c r="G22" i="4"/>
  <c r="F25" i="4"/>
  <c r="F24" i="4"/>
  <c r="F23" i="4"/>
  <c r="F22" i="4"/>
  <c r="E25" i="4"/>
  <c r="E24" i="4"/>
  <c r="E23" i="4"/>
  <c r="E22" i="4"/>
  <c r="C25" i="4"/>
  <c r="C24" i="4"/>
  <c r="C23" i="4"/>
  <c r="C22" i="4"/>
  <c r="B25" i="4"/>
  <c r="B24" i="4"/>
  <c r="B23" i="4"/>
  <c r="B22" i="4"/>
  <c r="A25" i="4"/>
  <c r="A24" i="4"/>
  <c r="A23" i="4"/>
  <c r="A22" i="4"/>
  <c r="G20" i="4"/>
  <c r="G19" i="4"/>
  <c r="G18" i="4"/>
  <c r="G17" i="4"/>
  <c r="F20" i="4"/>
  <c r="F19" i="4"/>
  <c r="F18" i="4"/>
  <c r="F17" i="4"/>
  <c r="E20" i="4"/>
  <c r="E19" i="4"/>
  <c r="E18" i="4"/>
  <c r="E17" i="4"/>
  <c r="C20" i="4"/>
  <c r="C19" i="4"/>
  <c r="C18" i="4"/>
  <c r="C17" i="4"/>
  <c r="B20" i="4"/>
  <c r="B19" i="4"/>
  <c r="B18" i="4"/>
  <c r="B17" i="4"/>
  <c r="A20" i="4"/>
  <c r="A19" i="4"/>
  <c r="A18" i="4"/>
  <c r="A17" i="4"/>
  <c r="G15" i="4"/>
  <c r="G14" i="4"/>
  <c r="G13" i="4"/>
  <c r="G12" i="4"/>
  <c r="F15" i="4"/>
  <c r="F14" i="4"/>
  <c r="F13" i="4"/>
  <c r="F12" i="4"/>
  <c r="E15" i="4"/>
  <c r="E14" i="4"/>
  <c r="E13" i="4"/>
  <c r="E12" i="4"/>
  <c r="C15" i="4"/>
  <c r="C14" i="4"/>
  <c r="C13" i="4"/>
  <c r="C12" i="4"/>
  <c r="B15" i="4"/>
  <c r="B14" i="4"/>
  <c r="B13" i="4"/>
  <c r="B12" i="4"/>
  <c r="A15" i="4"/>
  <c r="A14" i="4"/>
  <c r="A13" i="4"/>
  <c r="A12" i="4"/>
  <c r="G10" i="4"/>
  <c r="G9" i="4"/>
  <c r="G8" i="4"/>
  <c r="G7" i="4"/>
  <c r="F10" i="4"/>
  <c r="F9" i="4"/>
  <c r="F8" i="4"/>
  <c r="F7" i="4"/>
  <c r="E10" i="4"/>
  <c r="E9" i="4"/>
  <c r="E8" i="4"/>
  <c r="E7" i="4"/>
  <c r="C10" i="4"/>
  <c r="C9" i="4"/>
  <c r="C8" i="4"/>
  <c r="C7" i="4"/>
  <c r="B10" i="4"/>
  <c r="B9" i="4"/>
  <c r="B8" i="4"/>
  <c r="B7" i="4"/>
  <c r="A10" i="4"/>
  <c r="A9" i="4"/>
  <c r="A8" i="4"/>
  <c r="A7" i="4"/>
  <c r="E2" i="4"/>
  <c r="G5" i="4"/>
  <c r="G4" i="4"/>
  <c r="G3" i="4"/>
  <c r="G2" i="4"/>
  <c r="F5" i="4"/>
  <c r="F4" i="4"/>
  <c r="F3" i="4"/>
  <c r="F2" i="4"/>
  <c r="E5" i="4"/>
  <c r="E4" i="4"/>
  <c r="E3" i="4"/>
  <c r="C5" i="4"/>
  <c r="C4" i="4"/>
  <c r="C3" i="4"/>
  <c r="C2" i="4"/>
  <c r="A2" i="4"/>
  <c r="B5" i="4"/>
  <c r="B4" i="4"/>
  <c r="B3" i="4"/>
  <c r="B2" i="4"/>
  <c r="A5" i="4"/>
  <c r="A4" i="4"/>
  <c r="A3" i="4"/>
  <c r="A86" i="4"/>
  <c r="A81" i="4"/>
  <c r="E81" i="4"/>
  <c r="E76" i="4"/>
  <c r="A76" i="4"/>
  <c r="A71" i="4"/>
  <c r="E71" i="4"/>
  <c r="E66" i="4"/>
  <c r="A66" i="4"/>
  <c r="E61" i="4"/>
  <c r="A61" i="4"/>
  <c r="E56" i="4"/>
  <c r="A56" i="4"/>
  <c r="E51" i="4"/>
  <c r="A51" i="4"/>
  <c r="E46" i="4"/>
  <c r="A46" i="4"/>
  <c r="E41" i="4"/>
  <c r="A41" i="4"/>
  <c r="E36" i="4"/>
  <c r="A36" i="4"/>
  <c r="E31" i="4"/>
  <c r="A31" i="4"/>
  <c r="E26" i="4"/>
  <c r="A26" i="4"/>
  <c r="E21" i="4"/>
  <c r="A21" i="4"/>
  <c r="E16" i="4"/>
  <c r="A16" i="4"/>
  <c r="E11" i="4"/>
  <c r="A11" i="4"/>
  <c r="E6" i="4"/>
  <c r="A6" i="4"/>
  <c r="E1" i="4"/>
  <c r="A1" i="3"/>
  <c r="E71" i="5"/>
  <c r="D71" i="5"/>
  <c r="B71" i="5"/>
  <c r="A71" i="5"/>
  <c r="E70" i="5"/>
  <c r="D70" i="5"/>
  <c r="B70" i="5"/>
  <c r="A70" i="5"/>
  <c r="E69" i="5"/>
  <c r="D69" i="5"/>
  <c r="B69" i="5"/>
  <c r="A69" i="5"/>
  <c r="E68" i="5"/>
  <c r="D68" i="5"/>
  <c r="B68" i="5"/>
  <c r="A68" i="5"/>
  <c r="D67" i="5"/>
  <c r="A67" i="5"/>
  <c r="H65" i="5"/>
  <c r="G65" i="5"/>
  <c r="E65" i="5"/>
  <c r="D65" i="5"/>
  <c r="B65" i="5"/>
  <c r="A65" i="5"/>
  <c r="H64" i="5"/>
  <c r="G64" i="5"/>
  <c r="E64" i="5"/>
  <c r="D64" i="5"/>
  <c r="B64" i="5"/>
  <c r="A64" i="5"/>
  <c r="H63" i="5"/>
  <c r="G63" i="5"/>
  <c r="E63" i="5"/>
  <c r="D63" i="5"/>
  <c r="B63" i="5"/>
  <c r="A63" i="5"/>
  <c r="H62" i="5"/>
  <c r="G62" i="5"/>
  <c r="E62" i="5"/>
  <c r="D62" i="5"/>
  <c r="B62" i="5"/>
  <c r="A62" i="5"/>
  <c r="G61" i="5"/>
  <c r="D61" i="5"/>
  <c r="A61" i="5"/>
  <c r="H59" i="5"/>
  <c r="G59" i="5"/>
  <c r="E59" i="5"/>
  <c r="D59" i="5"/>
  <c r="B59" i="5"/>
  <c r="A59" i="5"/>
  <c r="H58" i="5"/>
  <c r="G58" i="5"/>
  <c r="E58" i="5"/>
  <c r="D58" i="5"/>
  <c r="B58" i="5"/>
  <c r="A58" i="5"/>
  <c r="H57" i="5"/>
  <c r="G57" i="5"/>
  <c r="E57" i="5"/>
  <c r="D57" i="5"/>
  <c r="B57" i="5"/>
  <c r="A57" i="5"/>
  <c r="H56" i="5"/>
  <c r="G56" i="5"/>
  <c r="E56" i="5"/>
  <c r="D56" i="5"/>
  <c r="B56" i="5"/>
  <c r="A56" i="5"/>
  <c r="G55" i="5"/>
  <c r="D55" i="5"/>
  <c r="A55" i="5"/>
  <c r="H53" i="5"/>
  <c r="G53" i="5"/>
  <c r="E53" i="5"/>
  <c r="D53" i="5"/>
  <c r="B53" i="5"/>
  <c r="A53" i="5"/>
  <c r="H52" i="5"/>
  <c r="G52" i="5"/>
  <c r="E52" i="5"/>
  <c r="D52" i="5"/>
  <c r="B52" i="5"/>
  <c r="A52" i="5"/>
  <c r="H51" i="5"/>
  <c r="G51" i="5"/>
  <c r="E51" i="5"/>
  <c r="D51" i="5"/>
  <c r="B51" i="5"/>
  <c r="A51" i="5"/>
  <c r="H50" i="5"/>
  <c r="G50" i="5"/>
  <c r="E50" i="5"/>
  <c r="D50" i="5"/>
  <c r="B50" i="5"/>
  <c r="A50" i="5"/>
  <c r="G49" i="5"/>
  <c r="D49" i="5"/>
  <c r="A49" i="5"/>
  <c r="H47" i="5"/>
  <c r="G47" i="5"/>
  <c r="E47" i="5"/>
  <c r="D47" i="5"/>
  <c r="B47" i="5"/>
  <c r="A47" i="5"/>
  <c r="H46" i="5"/>
  <c r="G46" i="5"/>
  <c r="E46" i="5"/>
  <c r="D46" i="5"/>
  <c r="B46" i="5"/>
  <c r="A46" i="5"/>
  <c r="H45" i="5"/>
  <c r="G45" i="5"/>
  <c r="E45" i="5"/>
  <c r="D45" i="5"/>
  <c r="B45" i="5"/>
  <c r="A45" i="5"/>
  <c r="H44" i="5"/>
  <c r="G44" i="5"/>
  <c r="E44" i="5"/>
  <c r="D44" i="5"/>
  <c r="B44" i="5"/>
  <c r="A44" i="5"/>
  <c r="G43" i="5"/>
  <c r="D43" i="5"/>
  <c r="A43" i="5"/>
  <c r="H41" i="5"/>
  <c r="G41" i="5"/>
  <c r="E41" i="5"/>
  <c r="D41" i="5"/>
  <c r="B41" i="5"/>
  <c r="A41" i="5"/>
  <c r="H40" i="5"/>
  <c r="G40" i="5"/>
  <c r="E40" i="5"/>
  <c r="D40" i="5"/>
  <c r="B40" i="5"/>
  <c r="A40" i="5"/>
  <c r="H39" i="5"/>
  <c r="G39" i="5"/>
  <c r="E39" i="5"/>
  <c r="D39" i="5"/>
  <c r="B39" i="5"/>
  <c r="A39" i="5"/>
  <c r="H38" i="5"/>
  <c r="G38" i="5"/>
  <c r="E38" i="5"/>
  <c r="D38" i="5"/>
  <c r="B38" i="5"/>
  <c r="A38" i="5"/>
  <c r="G37" i="5"/>
  <c r="D37" i="5"/>
  <c r="A37" i="5"/>
  <c r="H35" i="5"/>
  <c r="G35" i="5"/>
  <c r="E35" i="5"/>
  <c r="D35" i="5"/>
  <c r="B35" i="5"/>
  <c r="A35" i="5"/>
  <c r="H34" i="5"/>
  <c r="G34" i="5"/>
  <c r="E34" i="5"/>
  <c r="D34" i="5"/>
  <c r="B34" i="5"/>
  <c r="A34" i="5"/>
  <c r="H33" i="5"/>
  <c r="G33" i="5"/>
  <c r="E33" i="5"/>
  <c r="D33" i="5"/>
  <c r="B33" i="5"/>
  <c r="A33" i="5"/>
  <c r="H32" i="5"/>
  <c r="G32" i="5"/>
  <c r="E32" i="5"/>
  <c r="D32" i="5"/>
  <c r="B32" i="5"/>
  <c r="A32" i="5"/>
  <c r="G31" i="5"/>
  <c r="D31" i="5"/>
  <c r="A31" i="5"/>
  <c r="H29" i="5"/>
  <c r="G29" i="5"/>
  <c r="E29" i="5"/>
  <c r="D29" i="5"/>
  <c r="B29" i="5"/>
  <c r="A29" i="5"/>
  <c r="H28" i="5"/>
  <c r="G28" i="5"/>
  <c r="E28" i="5"/>
  <c r="D28" i="5"/>
  <c r="B28" i="5"/>
  <c r="A28" i="5"/>
  <c r="H27" i="5"/>
  <c r="G27" i="5"/>
  <c r="E27" i="5"/>
  <c r="D27" i="5"/>
  <c r="B27" i="5"/>
  <c r="A27" i="5"/>
  <c r="H26" i="5"/>
  <c r="G26" i="5"/>
  <c r="E26" i="5"/>
  <c r="D26" i="5"/>
  <c r="B26" i="5"/>
  <c r="A26" i="5"/>
  <c r="G25" i="5"/>
  <c r="D25" i="5"/>
  <c r="A25" i="5"/>
  <c r="H23" i="5"/>
  <c r="G23" i="5"/>
  <c r="E23" i="5"/>
  <c r="D23" i="5"/>
  <c r="B23" i="5"/>
  <c r="A23" i="5"/>
  <c r="H22" i="5"/>
  <c r="G22" i="5"/>
  <c r="E22" i="5"/>
  <c r="D22" i="5"/>
  <c r="B22" i="5"/>
  <c r="A22" i="5"/>
  <c r="H21" i="5"/>
  <c r="G21" i="5"/>
  <c r="E21" i="5"/>
  <c r="D21" i="5"/>
  <c r="B21" i="5"/>
  <c r="A21" i="5"/>
  <c r="H20" i="5"/>
  <c r="G20" i="5"/>
  <c r="E20" i="5"/>
  <c r="D20" i="5"/>
  <c r="B20" i="5"/>
  <c r="A20" i="5"/>
  <c r="G19" i="5"/>
  <c r="D19" i="5"/>
  <c r="A19" i="5"/>
  <c r="H17" i="5"/>
  <c r="G17" i="5"/>
  <c r="E17" i="5"/>
  <c r="D17" i="5"/>
  <c r="B17" i="5"/>
  <c r="A17" i="5"/>
  <c r="H16" i="5"/>
  <c r="G16" i="5"/>
  <c r="E16" i="5"/>
  <c r="D16" i="5"/>
  <c r="B16" i="5"/>
  <c r="A16" i="5"/>
  <c r="H15" i="5"/>
  <c r="G15" i="5"/>
  <c r="E15" i="5"/>
  <c r="D15" i="5"/>
  <c r="B15" i="5"/>
  <c r="A15" i="5"/>
  <c r="H14" i="5"/>
  <c r="G14" i="5"/>
  <c r="E14" i="5"/>
  <c r="D14" i="5"/>
  <c r="B14" i="5"/>
  <c r="A14" i="5"/>
  <c r="G13" i="5"/>
  <c r="D13" i="5"/>
  <c r="A13" i="5"/>
  <c r="H11" i="5"/>
  <c r="G11" i="5"/>
  <c r="E11" i="5"/>
  <c r="D11" i="5"/>
  <c r="B11" i="5"/>
  <c r="A11" i="5"/>
  <c r="H10" i="5"/>
  <c r="G10" i="5"/>
  <c r="E10" i="5"/>
  <c r="D10" i="5"/>
  <c r="B10" i="5"/>
  <c r="A10" i="5"/>
  <c r="H9" i="5"/>
  <c r="G9" i="5"/>
  <c r="E9" i="5"/>
  <c r="D9" i="5"/>
  <c r="B9" i="5"/>
  <c r="A9" i="5"/>
  <c r="H8" i="5"/>
  <c r="G8" i="5"/>
  <c r="E8" i="5"/>
  <c r="D8" i="5"/>
  <c r="B8" i="5"/>
  <c r="A8" i="5"/>
  <c r="G7" i="5"/>
  <c r="D7" i="5"/>
  <c r="A7" i="5"/>
  <c r="H5" i="5"/>
  <c r="G5" i="5"/>
  <c r="E5" i="5"/>
  <c r="D5" i="5"/>
  <c r="B5" i="5"/>
  <c r="A5" i="5"/>
  <c r="H4" i="5"/>
  <c r="G4" i="5"/>
  <c r="E4" i="5"/>
  <c r="D4" i="5"/>
  <c r="B4" i="5"/>
  <c r="A4" i="5"/>
  <c r="H3" i="5"/>
  <c r="G3" i="5"/>
  <c r="E3" i="5"/>
  <c r="D3" i="5"/>
  <c r="B3" i="5"/>
  <c r="A3" i="5"/>
  <c r="G2" i="5"/>
  <c r="E2" i="5"/>
  <c r="D2" i="5"/>
  <c r="B2" i="5"/>
  <c r="A2" i="5"/>
  <c r="G1" i="5"/>
  <c r="D1" i="5"/>
  <c r="A1" i="5"/>
  <c r="E71" i="3"/>
  <c r="E70" i="3"/>
  <c r="E69" i="3"/>
  <c r="E68" i="3"/>
  <c r="B71" i="3"/>
  <c r="B70" i="3"/>
  <c r="B69" i="3"/>
  <c r="B68" i="3"/>
  <c r="H65" i="3"/>
  <c r="H64" i="3"/>
  <c r="H63" i="3"/>
  <c r="H62" i="3"/>
  <c r="E65" i="3"/>
  <c r="E64" i="3"/>
  <c r="E63" i="3"/>
  <c r="E62" i="3"/>
  <c r="B65" i="3"/>
  <c r="B64" i="3"/>
  <c r="B63" i="3"/>
  <c r="B62" i="3"/>
  <c r="D70" i="3"/>
  <c r="D69" i="3"/>
  <c r="D68" i="3"/>
  <c r="D71" i="3"/>
  <c r="A71" i="3"/>
  <c r="A70" i="3"/>
  <c r="A69" i="3"/>
  <c r="A68" i="3"/>
  <c r="G65" i="3"/>
  <c r="G64" i="3"/>
  <c r="G63" i="3"/>
  <c r="G62" i="3"/>
  <c r="D65" i="3"/>
  <c r="D64" i="3"/>
  <c r="D63" i="3"/>
  <c r="D62" i="3"/>
  <c r="A62" i="3"/>
  <c r="H59" i="3"/>
  <c r="H58" i="3"/>
  <c r="H57" i="3"/>
  <c r="H56" i="3"/>
  <c r="E59" i="3"/>
  <c r="E58" i="3"/>
  <c r="E57" i="3"/>
  <c r="E56" i="3"/>
  <c r="B59" i="3"/>
  <c r="B58" i="3"/>
  <c r="B57" i="3"/>
  <c r="B56" i="3"/>
  <c r="H53" i="3"/>
  <c r="H52" i="3"/>
  <c r="H51" i="3"/>
  <c r="H50" i="3"/>
  <c r="E53" i="3"/>
  <c r="E52" i="3"/>
  <c r="E51" i="3"/>
  <c r="E50" i="3"/>
  <c r="A65" i="3"/>
  <c r="A64" i="3"/>
  <c r="A63" i="3"/>
  <c r="G59" i="3"/>
  <c r="G58" i="3"/>
  <c r="G57" i="3"/>
  <c r="G56" i="3"/>
  <c r="D59" i="3"/>
  <c r="D58" i="3"/>
  <c r="D57" i="3"/>
  <c r="D56" i="3"/>
  <c r="A58" i="3"/>
  <c r="A59" i="3"/>
  <c r="A57" i="3"/>
  <c r="A56" i="3"/>
  <c r="G53" i="3"/>
  <c r="G52" i="3"/>
  <c r="G51" i="3"/>
  <c r="G50" i="3"/>
  <c r="D50" i="3"/>
  <c r="D53" i="3"/>
  <c r="D52" i="3"/>
  <c r="D51" i="3"/>
  <c r="B53" i="3"/>
  <c r="B52" i="3"/>
  <c r="B51" i="3"/>
  <c r="B50" i="3"/>
  <c r="H47" i="3"/>
  <c r="H46" i="3"/>
  <c r="H45" i="3"/>
  <c r="H44" i="3"/>
  <c r="E47" i="3"/>
  <c r="E46" i="3"/>
  <c r="E45" i="3"/>
  <c r="E44" i="3"/>
  <c r="B47" i="3"/>
  <c r="B46" i="3"/>
  <c r="B45" i="3"/>
  <c r="B44" i="3"/>
  <c r="H41" i="3"/>
  <c r="H40" i="3"/>
  <c r="H39" i="3"/>
  <c r="H38" i="3"/>
  <c r="A53" i="3"/>
  <c r="A52" i="3"/>
  <c r="A51" i="3"/>
  <c r="A50" i="3"/>
  <c r="G47" i="3"/>
  <c r="G46" i="3"/>
  <c r="G45" i="3"/>
  <c r="G44" i="3"/>
  <c r="D47" i="3"/>
  <c r="D46" i="3"/>
  <c r="D45" i="3"/>
  <c r="D44" i="3"/>
  <c r="A47" i="3"/>
  <c r="A46" i="3"/>
  <c r="A45" i="3"/>
  <c r="A44" i="3"/>
  <c r="G38" i="3"/>
  <c r="G41" i="3"/>
  <c r="G40" i="3"/>
  <c r="G39" i="3"/>
  <c r="E41" i="3"/>
  <c r="E40" i="3"/>
  <c r="E39" i="3"/>
  <c r="E38" i="3"/>
  <c r="B41" i="3"/>
  <c r="B40" i="3"/>
  <c r="B39" i="3"/>
  <c r="B38" i="3"/>
  <c r="H35" i="3"/>
  <c r="H34" i="3"/>
  <c r="H33" i="3"/>
  <c r="H32" i="3"/>
  <c r="E35" i="3"/>
  <c r="E34" i="3"/>
  <c r="E33" i="3"/>
  <c r="E32" i="3"/>
  <c r="B35" i="3"/>
  <c r="B34" i="3"/>
  <c r="B33" i="3"/>
  <c r="B32" i="3"/>
  <c r="D41" i="3"/>
  <c r="A41" i="3"/>
  <c r="G35" i="3"/>
  <c r="D35" i="3"/>
  <c r="D40" i="3"/>
  <c r="A40" i="3"/>
  <c r="G34" i="3"/>
  <c r="D34" i="3"/>
  <c r="D39" i="3"/>
  <c r="A39" i="3"/>
  <c r="G33" i="3"/>
  <c r="D33" i="3"/>
  <c r="D38" i="3"/>
  <c r="A38" i="3"/>
  <c r="G32" i="3"/>
  <c r="D32" i="3"/>
  <c r="A32" i="3"/>
  <c r="A35" i="3"/>
  <c r="A34" i="3"/>
  <c r="A33" i="3"/>
  <c r="H29" i="3"/>
  <c r="H28" i="3"/>
  <c r="H27" i="3"/>
  <c r="H26" i="3"/>
  <c r="E29" i="3"/>
  <c r="E28" i="3"/>
  <c r="E27" i="3"/>
  <c r="E26" i="3"/>
  <c r="B29" i="3"/>
  <c r="B28" i="3"/>
  <c r="B27" i="3"/>
  <c r="B26" i="3"/>
  <c r="H23" i="3"/>
  <c r="H22" i="3"/>
  <c r="H21" i="3"/>
  <c r="H20" i="3"/>
  <c r="E23" i="3"/>
  <c r="E22" i="3"/>
  <c r="E21" i="3"/>
  <c r="E20" i="3"/>
  <c r="G29" i="3"/>
  <c r="D29" i="3"/>
  <c r="A29" i="3"/>
  <c r="G23" i="3"/>
  <c r="G28" i="3"/>
  <c r="D28" i="3"/>
  <c r="A28" i="3"/>
  <c r="G22" i="3"/>
  <c r="G27" i="3"/>
  <c r="D27" i="3"/>
  <c r="A27" i="3"/>
  <c r="G21" i="3"/>
  <c r="G26" i="3"/>
  <c r="D26" i="3"/>
  <c r="A26" i="3"/>
  <c r="G20" i="3"/>
  <c r="D20" i="3"/>
  <c r="D23" i="3"/>
  <c r="D22" i="3"/>
  <c r="D21" i="3"/>
  <c r="B23" i="3"/>
  <c r="B22" i="3"/>
  <c r="B21" i="3"/>
  <c r="B20" i="3"/>
  <c r="H17" i="3"/>
  <c r="H16" i="3"/>
  <c r="H15" i="3"/>
  <c r="H14" i="3"/>
  <c r="E17" i="3"/>
  <c r="E16" i="3"/>
  <c r="E15" i="3"/>
  <c r="E14" i="3"/>
  <c r="B17" i="3"/>
  <c r="B16" i="3"/>
  <c r="B15" i="3"/>
  <c r="B14" i="3"/>
  <c r="H11" i="3"/>
  <c r="H10" i="3"/>
  <c r="H9" i="3"/>
  <c r="H8" i="3"/>
  <c r="A23" i="3"/>
  <c r="G17" i="3"/>
  <c r="D17" i="3"/>
  <c r="A17" i="3"/>
  <c r="A22" i="3"/>
  <c r="G16" i="3"/>
  <c r="D16" i="3"/>
  <c r="A16" i="3"/>
  <c r="A21" i="3"/>
  <c r="G15" i="3"/>
  <c r="D15" i="3"/>
  <c r="A15" i="3"/>
  <c r="A20" i="3"/>
  <c r="G14" i="3"/>
  <c r="D14" i="3"/>
  <c r="A14" i="3"/>
  <c r="G11" i="3"/>
  <c r="G10" i="3"/>
  <c r="G9" i="3"/>
  <c r="G8" i="3"/>
  <c r="E11" i="3"/>
  <c r="E10" i="3"/>
  <c r="E9" i="3"/>
  <c r="E8" i="3"/>
  <c r="B11" i="3"/>
  <c r="B10" i="3"/>
  <c r="B9" i="3"/>
  <c r="B8" i="3"/>
  <c r="H5" i="3"/>
  <c r="H4" i="3"/>
  <c r="H3" i="3"/>
  <c r="E5" i="3"/>
  <c r="E4" i="3"/>
  <c r="E3" i="3"/>
  <c r="E2" i="3"/>
  <c r="B5" i="3"/>
  <c r="B4" i="3"/>
  <c r="B3" i="3"/>
  <c r="B2" i="3"/>
  <c r="A11" i="3"/>
  <c r="D11" i="3"/>
  <c r="D10" i="3"/>
  <c r="A10" i="3"/>
  <c r="D9" i="3"/>
  <c r="A9" i="3"/>
  <c r="D8" i="3"/>
  <c r="A8" i="3"/>
  <c r="G4" i="3"/>
  <c r="G3" i="3"/>
  <c r="G2" i="3"/>
  <c r="G5" i="3"/>
  <c r="D5" i="3"/>
  <c r="D4" i="3"/>
  <c r="D3" i="3"/>
  <c r="D2" i="3"/>
  <c r="A5" i="3"/>
  <c r="A4" i="3"/>
  <c r="A3" i="3"/>
  <c r="A2" i="3"/>
  <c r="D67" i="3"/>
  <c r="A67" i="3"/>
  <c r="G61" i="3"/>
  <c r="D61" i="3"/>
  <c r="A61" i="3"/>
  <c r="G55" i="3"/>
  <c r="D55" i="3"/>
  <c r="A55" i="3"/>
  <c r="G49" i="3"/>
  <c r="D49" i="3"/>
  <c r="A49" i="3"/>
  <c r="G43" i="3"/>
  <c r="D43" i="3"/>
  <c r="A43" i="3"/>
  <c r="G37" i="3"/>
  <c r="D37" i="3"/>
  <c r="A37" i="3"/>
  <c r="G31" i="3"/>
  <c r="D31" i="3"/>
  <c r="A31" i="3"/>
  <c r="G25" i="3"/>
  <c r="D25" i="3"/>
  <c r="A25" i="3"/>
  <c r="G19" i="3"/>
  <c r="D19" i="3"/>
  <c r="A19" i="3"/>
  <c r="G13" i="3"/>
  <c r="D13" i="3"/>
  <c r="A13" i="3"/>
  <c r="G7" i="3"/>
  <c r="D7" i="3"/>
  <c r="A7" i="3"/>
  <c r="G1" i="3"/>
  <c r="D1" i="3"/>
  <c r="K161" i="2"/>
  <c r="J161" i="2"/>
  <c r="G161" i="2"/>
  <c r="F161" i="2"/>
  <c r="K160" i="2"/>
  <c r="J160" i="2"/>
  <c r="G160" i="2"/>
  <c r="F160" i="2"/>
  <c r="K159" i="2"/>
  <c r="J159" i="2"/>
  <c r="G159" i="2"/>
  <c r="F159" i="2"/>
  <c r="K158" i="2"/>
  <c r="J158" i="2"/>
  <c r="G158" i="2"/>
  <c r="F158" i="2"/>
  <c r="K157" i="2"/>
  <c r="J157" i="2"/>
  <c r="G157" i="2"/>
  <c r="F157" i="2"/>
  <c r="K156" i="2"/>
  <c r="J156" i="2"/>
  <c r="G156" i="2"/>
  <c r="F156" i="2"/>
  <c r="K155" i="2"/>
  <c r="J155" i="2"/>
  <c r="G155" i="2"/>
  <c r="F155" i="2"/>
  <c r="K154" i="2"/>
  <c r="J154" i="2"/>
  <c r="G154" i="2"/>
  <c r="F154" i="2"/>
  <c r="K153" i="2"/>
  <c r="J153" i="2"/>
  <c r="G153" i="2"/>
  <c r="F153" i="2"/>
  <c r="K152" i="2"/>
  <c r="J152" i="2"/>
  <c r="G152" i="2"/>
  <c r="F152" i="2"/>
  <c r="K151" i="2"/>
  <c r="J151" i="2"/>
  <c r="G151" i="2"/>
  <c r="F151" i="2"/>
  <c r="K150" i="2"/>
  <c r="J150" i="2"/>
  <c r="G150" i="2"/>
  <c r="F150" i="2"/>
  <c r="K149" i="2"/>
  <c r="J149" i="2"/>
  <c r="G149" i="2"/>
  <c r="F149" i="2"/>
  <c r="K148" i="2"/>
  <c r="J148" i="2"/>
  <c r="G148" i="2"/>
  <c r="F148" i="2"/>
  <c r="K147" i="2"/>
  <c r="J147" i="2"/>
  <c r="G147" i="2"/>
  <c r="F147" i="2"/>
  <c r="K146" i="2"/>
  <c r="J146" i="2"/>
  <c r="G146" i="2"/>
  <c r="F146" i="2"/>
  <c r="K145" i="2"/>
  <c r="J145" i="2"/>
  <c r="G145" i="2"/>
  <c r="F145" i="2"/>
  <c r="K144" i="2"/>
  <c r="J144" i="2"/>
  <c r="G144" i="2"/>
  <c r="F144" i="2"/>
  <c r="K143" i="2"/>
  <c r="J143" i="2"/>
  <c r="G143" i="2"/>
  <c r="F143" i="2"/>
  <c r="K142" i="2"/>
  <c r="J142" i="2"/>
  <c r="G142" i="2"/>
  <c r="F142" i="2"/>
  <c r="K141" i="2"/>
  <c r="J141" i="2"/>
  <c r="G141" i="2"/>
  <c r="F141" i="2"/>
  <c r="K140" i="2"/>
  <c r="J140" i="2"/>
  <c r="G140" i="2"/>
  <c r="F140" i="2"/>
  <c r="K139" i="2"/>
  <c r="J139" i="2"/>
  <c r="G139" i="2"/>
  <c r="F139" i="2"/>
  <c r="K138" i="2"/>
  <c r="J138" i="2"/>
  <c r="G138" i="2"/>
  <c r="F138" i="2"/>
  <c r="K137" i="2"/>
  <c r="J137" i="2"/>
  <c r="G137" i="2"/>
  <c r="F137" i="2"/>
  <c r="K136" i="2"/>
  <c r="J136" i="2"/>
  <c r="G136" i="2"/>
  <c r="F136" i="2"/>
  <c r="K135" i="2"/>
  <c r="J135" i="2"/>
  <c r="G135" i="2"/>
  <c r="F135" i="2"/>
  <c r="K134" i="2"/>
  <c r="J134" i="2"/>
  <c r="G134" i="2"/>
  <c r="F134" i="2"/>
  <c r="K133" i="2"/>
  <c r="J133" i="2"/>
  <c r="G133" i="2"/>
  <c r="F133" i="2"/>
  <c r="K132" i="2"/>
  <c r="J132" i="2"/>
  <c r="G132" i="2"/>
  <c r="F132" i="2"/>
  <c r="K131" i="2"/>
  <c r="J131" i="2"/>
  <c r="G131" i="2"/>
  <c r="F131" i="2"/>
  <c r="K130" i="2"/>
  <c r="J130" i="2"/>
  <c r="G130" i="2"/>
  <c r="F130" i="2"/>
  <c r="K129" i="2"/>
  <c r="J129" i="2"/>
  <c r="G129" i="2"/>
  <c r="F129" i="2"/>
  <c r="K128" i="2"/>
  <c r="J128" i="2"/>
  <c r="G128" i="2"/>
  <c r="F128" i="2"/>
  <c r="K127" i="2"/>
  <c r="J127" i="2"/>
  <c r="G127" i="2"/>
  <c r="F127" i="2"/>
  <c r="K126" i="2"/>
  <c r="J126" i="2"/>
  <c r="G126" i="2"/>
  <c r="F126" i="2"/>
  <c r="K125" i="2"/>
  <c r="J125" i="2"/>
  <c r="G125" i="2"/>
  <c r="F125" i="2"/>
  <c r="K124" i="2"/>
  <c r="J124" i="2"/>
  <c r="G124" i="2"/>
  <c r="F124" i="2"/>
  <c r="K123" i="2"/>
  <c r="J123" i="2"/>
  <c r="G123" i="2"/>
  <c r="F123" i="2"/>
  <c r="K122" i="2"/>
  <c r="J122" i="2"/>
  <c r="G122" i="2"/>
  <c r="F122" i="2"/>
  <c r="K121" i="2"/>
  <c r="J121" i="2"/>
  <c r="G121" i="2"/>
  <c r="F121" i="2"/>
  <c r="K120" i="2"/>
  <c r="J120" i="2"/>
  <c r="G120" i="2"/>
  <c r="F120" i="2"/>
  <c r="K119" i="2"/>
  <c r="J119" i="2"/>
  <c r="G119" i="2"/>
  <c r="F119" i="2"/>
  <c r="K118" i="2"/>
  <c r="J118" i="2"/>
  <c r="G118" i="2"/>
  <c r="F118" i="2"/>
  <c r="K117" i="2"/>
  <c r="J117" i="2"/>
  <c r="G117" i="2"/>
  <c r="F117" i="2"/>
  <c r="K116" i="2"/>
  <c r="J116" i="2"/>
  <c r="G116" i="2"/>
  <c r="F116" i="2"/>
  <c r="K115" i="2"/>
  <c r="J115" i="2"/>
  <c r="G115" i="2"/>
  <c r="F115" i="2"/>
  <c r="K114" i="2"/>
  <c r="J114" i="2"/>
  <c r="G114" i="2"/>
  <c r="F114" i="2"/>
  <c r="K113" i="2"/>
  <c r="J113" i="2"/>
  <c r="G113" i="2"/>
  <c r="F113" i="2"/>
  <c r="K112" i="2"/>
  <c r="J112" i="2"/>
  <c r="G112" i="2"/>
  <c r="F112" i="2"/>
  <c r="K111" i="2"/>
  <c r="J111" i="2"/>
  <c r="G111" i="2"/>
  <c r="F111" i="2"/>
  <c r="K110" i="2"/>
  <c r="J110" i="2"/>
  <c r="G110" i="2"/>
  <c r="F110" i="2"/>
  <c r="K109" i="2"/>
  <c r="J109" i="2"/>
  <c r="G109" i="2"/>
  <c r="F109" i="2"/>
  <c r="K108" i="2"/>
  <c r="J108" i="2"/>
  <c r="F108" i="2"/>
  <c r="K107" i="2"/>
  <c r="J107" i="2"/>
  <c r="G107" i="2"/>
  <c r="F107" i="2"/>
  <c r="K106" i="2"/>
  <c r="J106" i="2"/>
  <c r="G106" i="2"/>
  <c r="F106" i="2"/>
  <c r="K105" i="2"/>
  <c r="J105" i="2"/>
  <c r="G105" i="2"/>
  <c r="F105" i="2"/>
  <c r="K104" i="2"/>
  <c r="J104" i="2"/>
  <c r="F104" i="2"/>
  <c r="K103" i="2"/>
  <c r="J103" i="2"/>
  <c r="G103" i="2"/>
  <c r="F103" i="2"/>
  <c r="K102" i="2"/>
  <c r="J102" i="2"/>
  <c r="G102" i="2"/>
  <c r="F102" i="2"/>
  <c r="K101" i="2"/>
  <c r="J101" i="2"/>
  <c r="G101" i="2"/>
  <c r="F101" i="2"/>
  <c r="K100" i="2"/>
  <c r="J100" i="2"/>
  <c r="F100" i="2"/>
  <c r="K99" i="2"/>
  <c r="J99" i="2"/>
  <c r="G99" i="2"/>
  <c r="F99" i="2"/>
  <c r="K98" i="2"/>
  <c r="J98" i="2"/>
  <c r="G98" i="2"/>
  <c r="F98" i="2"/>
  <c r="K97" i="2"/>
  <c r="J97" i="2"/>
  <c r="G97" i="2"/>
  <c r="F97" i="2"/>
  <c r="K96" i="2"/>
  <c r="J96" i="2"/>
  <c r="F96" i="2"/>
  <c r="K95" i="2"/>
  <c r="J95" i="2"/>
  <c r="G95" i="2"/>
  <c r="F95" i="2"/>
  <c r="K94" i="2"/>
  <c r="J94" i="2"/>
  <c r="G94" i="2"/>
  <c r="F94" i="2"/>
  <c r="K93" i="2"/>
  <c r="J93" i="2"/>
  <c r="G93" i="2"/>
  <c r="F93" i="2"/>
  <c r="K92" i="2"/>
  <c r="J92" i="2"/>
  <c r="F92" i="2"/>
  <c r="K91" i="2"/>
  <c r="J91" i="2"/>
  <c r="G91" i="2"/>
  <c r="F91" i="2"/>
  <c r="K90" i="2"/>
  <c r="J90" i="2"/>
  <c r="G90" i="2"/>
  <c r="F90" i="2"/>
  <c r="K89" i="2"/>
  <c r="J89" i="2"/>
  <c r="G89" i="2"/>
  <c r="F89" i="2"/>
  <c r="K88" i="2"/>
  <c r="J88" i="2"/>
  <c r="F88" i="2"/>
  <c r="K87" i="2"/>
  <c r="J87" i="2"/>
  <c r="G87" i="2"/>
  <c r="F87" i="2"/>
  <c r="K86" i="2"/>
  <c r="J86" i="2"/>
  <c r="G86" i="2"/>
  <c r="F86" i="2"/>
  <c r="K85" i="2"/>
  <c r="J85" i="2"/>
  <c r="G85" i="2"/>
  <c r="F85" i="2"/>
  <c r="K84" i="2"/>
  <c r="J84" i="2"/>
  <c r="F84" i="2"/>
  <c r="K83" i="2"/>
  <c r="J83" i="2"/>
  <c r="G83" i="2"/>
  <c r="F83" i="2"/>
  <c r="K82" i="2"/>
  <c r="J82" i="2"/>
  <c r="G82" i="2"/>
  <c r="F82" i="2"/>
  <c r="K81" i="2"/>
  <c r="J81" i="2"/>
  <c r="G81" i="2"/>
  <c r="F81" i="2"/>
  <c r="K80" i="2"/>
  <c r="J80" i="2"/>
  <c r="F80" i="2"/>
  <c r="K79" i="2"/>
  <c r="J79" i="2"/>
  <c r="G79" i="2"/>
  <c r="F79" i="2"/>
  <c r="K78" i="2"/>
  <c r="J78" i="2"/>
  <c r="G78" i="2"/>
  <c r="F78" i="2"/>
  <c r="K77" i="2"/>
  <c r="J77" i="2"/>
  <c r="G77" i="2"/>
  <c r="F77" i="2"/>
  <c r="K76" i="2"/>
  <c r="G76" i="2"/>
  <c r="J76" i="2"/>
  <c r="F76" i="2"/>
  <c r="K75" i="2"/>
  <c r="G75" i="2"/>
  <c r="J75" i="2"/>
  <c r="F75" i="2"/>
  <c r="K74" i="2"/>
  <c r="G74" i="2"/>
  <c r="J74" i="2"/>
  <c r="F74" i="2"/>
  <c r="K73" i="2"/>
  <c r="G73" i="2"/>
  <c r="J73" i="2"/>
  <c r="F73" i="2"/>
  <c r="K72" i="2"/>
  <c r="G72" i="2"/>
  <c r="J72" i="2"/>
  <c r="F72" i="2"/>
  <c r="K71" i="2"/>
  <c r="G71" i="2"/>
  <c r="J71" i="2"/>
  <c r="F71" i="2"/>
  <c r="K70" i="2"/>
  <c r="G70" i="2"/>
  <c r="J70" i="2"/>
  <c r="F70" i="2"/>
  <c r="K69" i="2"/>
  <c r="G69" i="2"/>
  <c r="J69" i="2"/>
  <c r="F69" i="2"/>
  <c r="K68" i="2"/>
  <c r="G68" i="2"/>
  <c r="J68" i="2"/>
  <c r="F68" i="2"/>
  <c r="K67" i="2"/>
  <c r="G67" i="2"/>
  <c r="J67" i="2"/>
  <c r="F67" i="2"/>
  <c r="K66" i="2"/>
  <c r="G66" i="2"/>
  <c r="J66" i="2"/>
  <c r="F66" i="2"/>
  <c r="K65" i="2"/>
  <c r="G65" i="2"/>
  <c r="J65" i="2"/>
  <c r="F65" i="2"/>
  <c r="K64" i="2"/>
  <c r="G64" i="2"/>
  <c r="J64" i="2"/>
  <c r="F64" i="2"/>
  <c r="K63" i="2"/>
  <c r="G63" i="2"/>
  <c r="J63" i="2"/>
  <c r="F63" i="2"/>
  <c r="K62" i="2"/>
  <c r="G62" i="2"/>
  <c r="J62" i="2"/>
  <c r="F62" i="2"/>
  <c r="K61" i="2"/>
  <c r="G61" i="2"/>
  <c r="J61" i="2"/>
  <c r="F61" i="2"/>
  <c r="K60" i="2"/>
  <c r="G60" i="2"/>
  <c r="J60" i="2"/>
  <c r="F60" i="2"/>
  <c r="K59" i="2"/>
  <c r="G59" i="2"/>
  <c r="J59" i="2"/>
  <c r="F59" i="2"/>
  <c r="K58" i="2"/>
  <c r="G58" i="2"/>
  <c r="J58" i="2"/>
  <c r="F58" i="2"/>
  <c r="K57" i="2"/>
  <c r="G57" i="2"/>
  <c r="J57" i="2"/>
  <c r="F57" i="2"/>
  <c r="K56" i="2"/>
  <c r="G56" i="2"/>
  <c r="J56" i="2"/>
  <c r="F56" i="2"/>
  <c r="K55" i="2"/>
  <c r="G55" i="2"/>
  <c r="J55" i="2"/>
  <c r="F55" i="2"/>
  <c r="K54" i="2"/>
  <c r="G54" i="2"/>
  <c r="J54" i="2"/>
  <c r="F54" i="2"/>
  <c r="K53" i="2"/>
  <c r="G53" i="2"/>
  <c r="J53" i="2"/>
  <c r="F53" i="2"/>
  <c r="K52" i="2"/>
  <c r="G52" i="2"/>
  <c r="J52" i="2"/>
  <c r="F52" i="2"/>
  <c r="K51" i="2"/>
  <c r="G51" i="2"/>
  <c r="J51" i="2"/>
  <c r="F51" i="2"/>
  <c r="K50" i="2"/>
  <c r="G50" i="2"/>
  <c r="J50" i="2"/>
  <c r="F50" i="2"/>
  <c r="K49" i="2"/>
  <c r="G49" i="2"/>
  <c r="J49" i="2"/>
  <c r="F49" i="2"/>
  <c r="K48" i="2"/>
  <c r="G48" i="2"/>
  <c r="J48" i="2"/>
  <c r="F48" i="2"/>
  <c r="K47" i="2"/>
  <c r="G47" i="2"/>
  <c r="J47" i="2"/>
  <c r="F47" i="2"/>
  <c r="K46" i="2"/>
  <c r="G46" i="2"/>
  <c r="J46" i="2"/>
  <c r="F46" i="2"/>
  <c r="K45" i="2"/>
  <c r="G45" i="2"/>
  <c r="J45" i="2"/>
  <c r="F45" i="2"/>
  <c r="K44" i="2"/>
  <c r="G44" i="2"/>
  <c r="J44" i="2"/>
  <c r="F44" i="2"/>
  <c r="K43" i="2"/>
  <c r="G43" i="2"/>
  <c r="J43" i="2"/>
  <c r="F43" i="2"/>
  <c r="K42" i="2"/>
  <c r="G42" i="2"/>
  <c r="J42" i="2"/>
  <c r="F42" i="2"/>
  <c r="K41" i="2"/>
  <c r="G41" i="2"/>
  <c r="J41" i="2"/>
  <c r="F41" i="2"/>
  <c r="K40" i="2"/>
  <c r="G40" i="2"/>
  <c r="J40" i="2"/>
  <c r="F40" i="2"/>
  <c r="K39" i="2"/>
  <c r="G39" i="2"/>
  <c r="J39" i="2"/>
  <c r="F39" i="2"/>
  <c r="K38" i="2"/>
  <c r="G38" i="2"/>
  <c r="J38" i="2"/>
  <c r="F38" i="2"/>
  <c r="K37" i="2"/>
  <c r="G37" i="2"/>
  <c r="J37" i="2"/>
  <c r="F37" i="2"/>
  <c r="K36" i="2"/>
  <c r="G36" i="2"/>
  <c r="J36" i="2"/>
  <c r="F36" i="2"/>
  <c r="K35" i="2"/>
  <c r="G35" i="2"/>
  <c r="J35" i="2"/>
  <c r="F35" i="2"/>
  <c r="K34" i="2"/>
  <c r="G34" i="2"/>
  <c r="J34" i="2"/>
  <c r="F34" i="2"/>
  <c r="K33" i="2"/>
  <c r="G33" i="2"/>
  <c r="J33" i="2"/>
  <c r="F33" i="2"/>
  <c r="K32" i="2"/>
  <c r="G32" i="2"/>
  <c r="J32" i="2"/>
  <c r="F32" i="2"/>
  <c r="K31" i="2"/>
  <c r="G31" i="2"/>
  <c r="J31" i="2"/>
  <c r="F31" i="2"/>
  <c r="K30" i="2"/>
  <c r="G30" i="2"/>
  <c r="J30" i="2"/>
  <c r="F30" i="2"/>
  <c r="K29" i="2"/>
  <c r="G29" i="2"/>
  <c r="J29" i="2"/>
  <c r="F29" i="2"/>
  <c r="K28" i="2"/>
  <c r="G28" i="2"/>
  <c r="J28" i="2"/>
  <c r="F28" i="2"/>
  <c r="K27" i="2"/>
  <c r="G27" i="2"/>
  <c r="J27" i="2"/>
  <c r="F27" i="2"/>
  <c r="K26" i="2"/>
  <c r="G26" i="2"/>
  <c r="J26" i="2"/>
  <c r="F26" i="2"/>
  <c r="K25" i="2"/>
  <c r="G25" i="2"/>
  <c r="J25" i="2"/>
  <c r="F25" i="2"/>
  <c r="K24" i="2"/>
  <c r="G24" i="2"/>
  <c r="J24" i="2"/>
  <c r="F24" i="2"/>
  <c r="K23" i="2"/>
  <c r="G23" i="2"/>
  <c r="J23" i="2"/>
  <c r="F23" i="2"/>
  <c r="K22" i="2"/>
  <c r="G22" i="2"/>
  <c r="J22" i="2"/>
  <c r="F22" i="2"/>
  <c r="K21" i="2"/>
  <c r="G21" i="2"/>
  <c r="J21" i="2"/>
  <c r="F21" i="2"/>
  <c r="K20" i="2"/>
  <c r="G20" i="2"/>
  <c r="J20" i="2"/>
  <c r="F20" i="2"/>
  <c r="K19" i="2"/>
  <c r="G19" i="2"/>
  <c r="J19" i="2"/>
  <c r="F19" i="2"/>
  <c r="K18" i="2"/>
  <c r="G18" i="2"/>
  <c r="J18" i="2"/>
  <c r="F18" i="2"/>
  <c r="K17" i="2"/>
  <c r="G17" i="2"/>
  <c r="J17" i="2"/>
  <c r="F17" i="2"/>
  <c r="K16" i="2"/>
  <c r="G16" i="2"/>
  <c r="J16" i="2"/>
  <c r="F16" i="2"/>
  <c r="K15" i="2"/>
  <c r="G15" i="2"/>
  <c r="J15" i="2"/>
  <c r="F15" i="2"/>
  <c r="K14" i="2"/>
  <c r="G14" i="2"/>
  <c r="J14" i="2"/>
  <c r="F14" i="2"/>
  <c r="K13" i="2"/>
  <c r="G13" i="2"/>
  <c r="J13" i="2"/>
  <c r="F13" i="2"/>
  <c r="K12" i="2"/>
  <c r="G12" i="2"/>
  <c r="J12" i="2"/>
  <c r="F12" i="2"/>
  <c r="K11" i="2"/>
  <c r="G11" i="2"/>
  <c r="J11" i="2"/>
  <c r="F11" i="2"/>
  <c r="K10" i="2"/>
  <c r="G10" i="2"/>
  <c r="J10" i="2"/>
  <c r="F10" i="2"/>
  <c r="K9" i="2"/>
  <c r="G9" i="2"/>
  <c r="J9" i="2"/>
  <c r="F9" i="2"/>
  <c r="K8" i="2"/>
  <c r="G8" i="2"/>
  <c r="J8" i="2"/>
  <c r="F8" i="2"/>
  <c r="K7" i="2"/>
  <c r="G7" i="2"/>
  <c r="J7" i="2"/>
  <c r="F7" i="2"/>
  <c r="K6" i="2"/>
  <c r="G6" i="2"/>
  <c r="J6" i="2"/>
  <c r="F6" i="2"/>
  <c r="K5" i="2"/>
  <c r="G5" i="2"/>
  <c r="J5" i="2"/>
  <c r="F5" i="2"/>
  <c r="K4" i="2"/>
  <c r="G4" i="2"/>
  <c r="J4" i="2"/>
  <c r="F4" i="2"/>
  <c r="K3" i="2"/>
  <c r="G3" i="2"/>
  <c r="J3" i="2"/>
  <c r="F3" i="2"/>
  <c r="K2" i="2"/>
  <c r="G2" i="2"/>
  <c r="J2" i="2"/>
  <c r="F2" i="2"/>
  <c r="G21" i="1"/>
  <c r="G29" i="1"/>
  <c r="G45" i="1"/>
  <c r="G53" i="1"/>
  <c r="G61" i="1"/>
  <c r="G69" i="1"/>
  <c r="G81" i="1"/>
  <c r="G85" i="1"/>
  <c r="G89" i="1"/>
  <c r="G93" i="1"/>
  <c r="G101" i="1"/>
  <c r="G105" i="1"/>
  <c r="G109" i="1"/>
  <c r="G113" i="1"/>
  <c r="G117" i="1"/>
  <c r="G121" i="1"/>
  <c r="G125" i="1"/>
  <c r="G129" i="1"/>
  <c r="G133" i="1"/>
  <c r="G141" i="1"/>
  <c r="G160" i="1"/>
  <c r="J3" i="1"/>
  <c r="K3" i="1"/>
  <c r="J4" i="1"/>
  <c r="K4" i="1"/>
  <c r="J5" i="1"/>
  <c r="K5" i="1"/>
  <c r="J6" i="1"/>
  <c r="K6" i="1"/>
  <c r="G80" i="2"/>
  <c r="G84" i="2"/>
  <c r="G88" i="2"/>
  <c r="G92" i="2"/>
  <c r="G96" i="2"/>
  <c r="G100" i="2"/>
  <c r="G104" i="2"/>
  <c r="G108" i="2"/>
  <c r="G13" i="1"/>
  <c r="G9" i="1"/>
  <c r="G156" i="1"/>
  <c r="G161" i="1"/>
  <c r="G153" i="1"/>
  <c r="G149" i="1"/>
  <c r="G145" i="1"/>
  <c r="G158" i="1"/>
  <c r="G159" i="1"/>
  <c r="G154" i="1"/>
  <c r="G146" i="1"/>
  <c r="G138" i="1"/>
  <c r="G134" i="1"/>
  <c r="G130" i="1"/>
  <c r="G110" i="1"/>
  <c r="G98" i="1"/>
  <c r="G94" i="1"/>
  <c r="G90" i="1"/>
  <c r="G78" i="1"/>
  <c r="G70" i="1"/>
  <c r="G46" i="1"/>
  <c r="G30" i="1"/>
  <c r="G10" i="1"/>
  <c r="G155" i="1"/>
  <c r="G151" i="1"/>
  <c r="G143" i="1"/>
  <c r="G139" i="1"/>
  <c r="G135" i="1"/>
  <c r="G131" i="1"/>
  <c r="G123" i="1"/>
  <c r="G119" i="1"/>
  <c r="G115" i="1"/>
  <c r="G111" i="1"/>
  <c r="G103" i="1"/>
  <c r="G99" i="1"/>
  <c r="G95" i="1"/>
  <c r="G150" i="1"/>
  <c r="G126" i="1"/>
  <c r="G118" i="1"/>
  <c r="G114" i="1"/>
  <c r="G106" i="1"/>
  <c r="G86" i="1"/>
  <c r="G74" i="1"/>
  <c r="G66" i="1"/>
  <c r="G54" i="1"/>
  <c r="G38" i="1"/>
  <c r="G18" i="1"/>
  <c r="G14" i="1"/>
  <c r="G148" i="1"/>
  <c r="G144" i="1"/>
  <c r="G140" i="1"/>
  <c r="G136" i="1"/>
  <c r="G128" i="1"/>
  <c r="G124" i="1"/>
  <c r="G120" i="1"/>
  <c r="G116" i="1"/>
  <c r="G112" i="1"/>
  <c r="G108" i="1"/>
  <c r="G104" i="1"/>
  <c r="G100" i="1"/>
  <c r="G96" i="1"/>
  <c r="G91" i="1"/>
  <c r="G83" i="1"/>
  <c r="G79" i="1"/>
  <c r="G75" i="1"/>
  <c r="G71" i="1"/>
  <c r="G59" i="1"/>
  <c r="G51" i="1"/>
  <c r="G43" i="1"/>
  <c r="G35" i="1"/>
  <c r="G19" i="1"/>
  <c r="G15" i="1"/>
  <c r="G11" i="1"/>
  <c r="G88" i="1"/>
  <c r="G84" i="1"/>
  <c r="G80" i="1"/>
  <c r="G76" i="1"/>
  <c r="G64" i="1"/>
  <c r="G56" i="1"/>
  <c r="G48" i="1"/>
  <c r="G40" i="1"/>
  <c r="G24" i="1"/>
  <c r="G20" i="1"/>
  <c r="G16" i="1"/>
  <c r="G8" i="1"/>
  <c r="G6" i="1"/>
  <c r="G4" i="1"/>
  <c r="G5" i="1"/>
  <c r="G3" i="1"/>
  <c r="G6" i="12" l="1"/>
  <c r="G34" i="12"/>
  <c r="G33" i="12"/>
  <c r="G32" i="12"/>
  <c r="G31" i="12"/>
  <c r="G30" i="12"/>
  <c r="G29" i="12"/>
  <c r="G28" i="12"/>
  <c r="G27" i="12"/>
  <c r="G26" i="12"/>
  <c r="G22" i="12"/>
  <c r="P13" i="12"/>
  <c r="P6" i="12"/>
  <c r="P14" i="12"/>
  <c r="P8" i="12"/>
  <c r="G17" i="12"/>
  <c r="G15" i="12"/>
  <c r="G13" i="12"/>
  <c r="G11" i="12"/>
  <c r="P12" i="12"/>
  <c r="G18" i="12"/>
  <c r="G16" i="12"/>
  <c r="G14" i="12"/>
  <c r="G12" i="12"/>
  <c r="G10" i="12"/>
  <c r="P11" i="12"/>
  <c r="P10" i="12"/>
  <c r="P7" i="12"/>
  <c r="P9" i="12"/>
  <c r="G25" i="12"/>
  <c r="G24" i="12"/>
  <c r="G23" i="12"/>
  <c r="G9" i="12"/>
  <c r="G8" i="12"/>
  <c r="G7" i="12"/>
  <c r="G37" i="12"/>
  <c r="G36" i="12"/>
  <c r="G35" i="12"/>
  <c r="G21" i="12"/>
  <c r="G20" i="12"/>
  <c r="G19" i="12"/>
</calcChain>
</file>

<file path=xl/sharedStrings.xml><?xml version="1.0" encoding="utf-8"?>
<sst xmlns="http://schemas.openxmlformats.org/spreadsheetml/2006/main" count="1439" uniqueCount="140">
  <si>
    <t>SCHOOL</t>
  </si>
  <si>
    <t>Player's Name</t>
  </si>
  <si>
    <t>Day 1</t>
  </si>
  <si>
    <t>Day 2</t>
  </si>
  <si>
    <t>Player #</t>
  </si>
  <si>
    <t>HOLE 1</t>
  </si>
  <si>
    <t>HOLE 2</t>
  </si>
  <si>
    <t>Day 1 Tm AVG</t>
  </si>
  <si>
    <t>Day 2 Tm AVG</t>
  </si>
  <si>
    <t>Total Tm Score</t>
  </si>
  <si>
    <t>Team 1</t>
  </si>
  <si>
    <t>Team 2</t>
  </si>
  <si>
    <t>Team 3</t>
  </si>
  <si>
    <t>Team 4</t>
  </si>
  <si>
    <t>Team 5</t>
  </si>
  <si>
    <t>Player 1</t>
  </si>
  <si>
    <t>Player 2</t>
  </si>
  <si>
    <t>Player 3</t>
  </si>
  <si>
    <t>Player 4</t>
  </si>
  <si>
    <t>Player 5</t>
  </si>
  <si>
    <t>Team 6</t>
  </si>
  <si>
    <t>Team 7</t>
  </si>
  <si>
    <t>Team 8</t>
  </si>
  <si>
    <t>Team 9</t>
  </si>
  <si>
    <t>Team 10</t>
  </si>
  <si>
    <t>Team 20</t>
  </si>
  <si>
    <t>Team 30</t>
  </si>
  <si>
    <t>Team 11</t>
  </si>
  <si>
    <t>Team 22</t>
  </si>
  <si>
    <t>Team 12</t>
  </si>
  <si>
    <t>Team 32</t>
  </si>
  <si>
    <t>Team 13</t>
  </si>
  <si>
    <t>Team 23</t>
  </si>
  <si>
    <t>Team 14</t>
  </si>
  <si>
    <t>Team 24</t>
  </si>
  <si>
    <t>Team 15</t>
  </si>
  <si>
    <t>Team 25</t>
  </si>
  <si>
    <t>Team 16</t>
  </si>
  <si>
    <t>Team 26</t>
  </si>
  <si>
    <t>Team 17</t>
  </si>
  <si>
    <t>Team 27</t>
  </si>
  <si>
    <t>Team 18</t>
  </si>
  <si>
    <t>Team 28</t>
  </si>
  <si>
    <t>Team 19</t>
  </si>
  <si>
    <t>Team 29</t>
  </si>
  <si>
    <t>Team 21</t>
  </si>
  <si>
    <t>Team 31</t>
  </si>
  <si>
    <t>Player Total</t>
  </si>
  <si>
    <t>1A</t>
  </si>
  <si>
    <t>2A</t>
  </si>
  <si>
    <t>3A</t>
  </si>
  <si>
    <t>4A</t>
  </si>
  <si>
    <t>5A</t>
  </si>
  <si>
    <t>1B</t>
  </si>
  <si>
    <t>18A</t>
  </si>
  <si>
    <t>18B</t>
  </si>
  <si>
    <t>17A</t>
  </si>
  <si>
    <t>17B</t>
  </si>
  <si>
    <t>16A</t>
  </si>
  <si>
    <t>16B</t>
  </si>
  <si>
    <t>15A</t>
  </si>
  <si>
    <t>15B</t>
  </si>
  <si>
    <t>14A</t>
  </si>
  <si>
    <t>14B</t>
  </si>
  <si>
    <t>13A</t>
  </si>
  <si>
    <t>13B</t>
  </si>
  <si>
    <t>12A</t>
  </si>
  <si>
    <t>12B</t>
  </si>
  <si>
    <t>11A</t>
  </si>
  <si>
    <t>11B</t>
  </si>
  <si>
    <t>10A</t>
  </si>
  <si>
    <t>10B</t>
  </si>
  <si>
    <t>9A</t>
  </si>
  <si>
    <t>9B</t>
  </si>
  <si>
    <t>8A</t>
  </si>
  <si>
    <t>8B</t>
  </si>
  <si>
    <t>7A</t>
  </si>
  <si>
    <t>7B</t>
  </si>
  <si>
    <t>6A</t>
  </si>
  <si>
    <t>6B</t>
  </si>
  <si>
    <t>5B</t>
  </si>
  <si>
    <t>4B</t>
  </si>
  <si>
    <t>3B</t>
  </si>
  <si>
    <t>DAY 1</t>
  </si>
  <si>
    <t>DAY 2</t>
  </si>
  <si>
    <t>TOTAL</t>
  </si>
  <si>
    <t>Team Total:</t>
  </si>
  <si>
    <t>TEAM</t>
  </si>
  <si>
    <t>Total</t>
  </si>
  <si>
    <t>PLAYER</t>
  </si>
  <si>
    <t>TOURNAMENT TITLE</t>
  </si>
  <si>
    <t>BOYS RESULTS</t>
  </si>
  <si>
    <t>TEAM RESULTS</t>
  </si>
  <si>
    <t>INDIVIDUAL RESULTS</t>
  </si>
  <si>
    <t>TEAM BY TEAM SCORES</t>
  </si>
  <si>
    <t># players in the field</t>
  </si>
  <si>
    <t>INDIVIDUALS</t>
  </si>
  <si>
    <t xml:space="preserve"> </t>
  </si>
  <si>
    <t>-</t>
  </si>
  <si>
    <t>=</t>
  </si>
  <si>
    <t>Date:</t>
  </si>
  <si>
    <t>Field:</t>
  </si>
  <si>
    <t>Course:</t>
  </si>
  <si>
    <t xml:space="preserve">Par: </t>
  </si>
  <si>
    <t>Day 1:</t>
  </si>
  <si>
    <t>Day 2:</t>
  </si>
  <si>
    <t xml:space="preserve">TEAM TOTAL:  </t>
  </si>
  <si>
    <t>GOLF TOURNAMENT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</si>
  <si>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</si>
  <si>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</si>
  <si>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</si>
  <si>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</si>
  <si>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</si>
  <si>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</si>
  <si>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</si>
  <si>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</si>
  <si>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</si>
  <si>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</si>
  <si>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</si>
  <si>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</si>
  <si>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</si>
  <si>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</si>
  <si>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</si>
  <si>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</si>
  <si>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</si>
  <si>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</si>
  <si>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</si>
  <si>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</si>
  <si>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</si>
  <si>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</si>
  <si>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</si>
  <si>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</si>
  <si>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</si>
  <si>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</si>
  <si>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</si>
  <si>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</si>
  <si>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</si>
  <si>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</si>
  <si>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</si>
  <si>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32nd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</si>
</sst>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20"/>
      <color theme="1"/>
      <name val="Arial Narrow"/>
      <family val="2"/>
    </font>
    <font>
      <sz val="36"/>
      <color theme="1"/>
      <name val="Arial Narrow"/>
      <family val="2"/>
    </font>
    <font>
      <b/>
      <sz val="20"/>
      <color theme="1"/>
      <name val="Arial Narrow"/>
      <family val="2"/>
    </font>
    <font>
      <sz val="48"/>
      <color theme="1"/>
      <name val="Arial Narrow"/>
      <family val="2"/>
    </font>
    <font>
      <b/>
      <sz val="36"/>
      <color rgb="FF0000FF"/>
      <name val="Arial Narrow"/>
      <family val="2"/>
    </font>
    <font>
      <b/>
      <sz val="11"/>
      <color theme="1"/>
      <name val="Calibri"/>
      <family val="2"/>
      <scheme val="minor"/>
    </font>
    <font>
      <b/>
      <sz val="36"/>
      <color rgb="FF008000"/>
      <name val="Arial Narrow"/>
      <family val="2"/>
    </font>
    <font>
      <u/>
      <sz val="18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0"/>
      <color rgb="FF0000FF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u/>
      <sz val="9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Arial"/>
      <family val="2"/>
    </font>
    <font>
      <b/>
      <sz val="11"/>
      <color rgb="FF0000FF"/>
      <name val="Calibri"/>
      <family val="2"/>
      <scheme val="minor"/>
    </font>
    <font>
      <b/>
      <sz val="36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center"/>
    </xf>
    <xf numFmtId="0" fontId="16" fillId="0" borderId="2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0" fillId="0" borderId="2" xfId="0" applyFont="1" applyBorder="1" applyAlignment="1" applyProtection="1">
      <alignment horizontal="left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quotePrefix="1" applyFont="1"/>
    <xf numFmtId="0" fontId="0" fillId="0" borderId="0" xfId="0" quotePrefix="1"/>
    <xf numFmtId="0" fontId="31" fillId="0" borderId="0" xfId="0" quotePrefix="1" applyFont="1"/>
    <xf numFmtId="0" fontId="2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9" fillId="0" borderId="0" xfId="0" quotePrefix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quotePrefix="1" applyFont="1"/>
    <xf numFmtId="0" fontId="4" fillId="0" borderId="0" xfId="0" applyFont="1" applyAlignment="1" applyProtection="1">
      <alignment horizont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5" fillId="5" borderId="1" xfId="2" applyFont="1" applyFill="1" applyBorder="1" applyAlignment="1" applyProtection="1">
      <alignment horizontal="center"/>
    </xf>
    <xf numFmtId="0" fontId="5" fillId="6" borderId="1" xfId="2" applyFont="1" applyFill="1" applyBorder="1" applyAlignment="1" applyProtection="1">
      <alignment horizontal="center"/>
    </xf>
    <xf numFmtId="0" fontId="1" fillId="4" borderId="1" xfId="1" applyFill="1" applyBorder="1" applyAlignment="1" applyProtection="1">
      <alignment horizontal="center"/>
    </xf>
    <xf numFmtId="0" fontId="5" fillId="3" borderId="1" xfId="2" applyFont="1" applyBorder="1" applyAlignment="1" applyProtection="1">
      <alignment horizontal="center"/>
    </xf>
    <xf numFmtId="0" fontId="5" fillId="7" borderId="1" xfId="2" applyFont="1" applyFill="1" applyBorder="1" applyAlignment="1" applyProtection="1">
      <alignment horizontal="center"/>
    </xf>
    <xf numFmtId="0" fontId="1" fillId="4" borderId="1" xfId="2" applyFont="1" applyFill="1" applyBorder="1" applyAlignment="1" applyProtection="1">
      <alignment horizontal="center"/>
    </xf>
    <xf numFmtId="0" fontId="1" fillId="8" borderId="1" xfId="2" applyFont="1" applyFill="1" applyBorder="1" applyAlignment="1" applyProtection="1">
      <alignment horizontal="center"/>
    </xf>
    <xf numFmtId="0" fontId="11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33" fillId="0" borderId="0" xfId="0" applyFont="1"/>
    <xf numFmtId="0" fontId="34" fillId="9" borderId="0" xfId="0" applyFont="1" applyFill="1" applyAlignment="1">
      <alignment horizontal="center"/>
    </xf>
    <xf numFmtId="0" fontId="28" fillId="9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 applyAlignment="1" applyProtection="1">
      <alignment horizontal="center"/>
      <protection locked="0"/>
    </xf>
    <xf numFmtId="0" fontId="35" fillId="0" borderId="0" xfId="0" applyFont="1" applyAlignment="1">
      <alignment horizontal="center"/>
    </xf>
  </cellXfs>
  <cellStyles count="3">
    <cellStyle name="Accent1" xfId="1" builtinId="29"/>
    <cellStyle name="Accent4" xfId="2" builtinId="41"/>
    <cellStyle name="Normal" xfId="0" builtinId="0"/>
  </cellStyles>
  <dxfs count="0"/>
  <tableStyles count="0" defaultTableStyle="TableStyleMedium2" defaultPivotStyle="PivotStyleLight16"/>
  <colors>
    <mruColors>
      <color rgb="FF0000FF"/>
      <color rgb="FF008000"/>
      <color rgb="FF00FF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Standing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ing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P453"/>
  <sheetViews>
    <sheetView tabSelected="1" zoomScaleNormal="100" workbookViewId="0"/>
  </sheetViews>
  <sheetFormatPr defaultRowHeight="15" x14ac:dyDescent="0.25"/>
  <cols>
    <col min="1" max="1" width="23.7109375" style="61" customWidth="1"/>
    <col min="2" max="2" width="20.7109375" style="61" customWidth="1"/>
    <col min="3" max="4" width="7.7109375" style="61" customWidth="1"/>
    <col min="5" max="6" width="9.7109375" style="61" customWidth="1"/>
    <col min="7" max="7" width="11.7109375" style="61" customWidth="1"/>
    <col min="8" max="9" width="9.7109375" style="61" customWidth="1"/>
    <col min="10" max="11" width="12.7109375" style="61" customWidth="1"/>
    <col min="12" max="12" width="9.7109375" style="61" customWidth="1"/>
    <col min="13" max="13" width="17.7109375" style="61" customWidth="1"/>
    <col min="14" max="14" width="16.7109375" style="61" customWidth="1"/>
    <col min="15" max="16384" width="9.140625" style="61"/>
  </cols>
  <sheetData>
    <row r="1" spans="1:16" ht="31.5" customHeight="1" x14ac:dyDescent="0.25">
      <c r="A1" s="58" t="s">
        <v>0</v>
      </c>
      <c r="B1" s="58" t="s">
        <v>1</v>
      </c>
      <c r="C1" s="59" t="s">
        <v>2</v>
      </c>
      <c r="D1" s="59" t="s">
        <v>3</v>
      </c>
      <c r="E1" s="59" t="s">
        <v>4</v>
      </c>
      <c r="F1" s="60" t="s">
        <v>47</v>
      </c>
      <c r="G1" s="60" t="s">
        <v>9</v>
      </c>
      <c r="H1" s="55" t="s">
        <v>5</v>
      </c>
      <c r="I1" s="55" t="s">
        <v>6</v>
      </c>
      <c r="J1" s="60" t="s">
        <v>7</v>
      </c>
      <c r="K1" s="60" t="s">
        <v>8</v>
      </c>
      <c r="L1" s="59"/>
      <c r="M1" s="59"/>
      <c r="N1" s="59"/>
      <c r="O1" s="59"/>
      <c r="P1" s="59"/>
    </row>
    <row r="2" spans="1:16" ht="15.75" x14ac:dyDescent="0.25">
      <c r="A2" s="56" t="s">
        <v>10</v>
      </c>
      <c r="B2" s="56" t="s">
        <v>15</v>
      </c>
      <c r="C2" s="57"/>
      <c r="D2" s="57"/>
      <c r="E2" s="57">
        <v>1</v>
      </c>
      <c r="F2" s="62">
        <f>SUM(C2:D2)</f>
        <v>0</v>
      </c>
      <c r="G2" s="63">
        <f>SUM(J2:K2)</f>
        <v>0</v>
      </c>
      <c r="H2" s="64" t="s">
        <v>48</v>
      </c>
      <c r="I2" s="65"/>
      <c r="J2" s="63" t="str">
        <f>IF(COUNT(C$2:C$6)&lt;4,"NS",IF(COUNT(C$2:C$6)=4,SUM(C$2:C$6),IF(COUNT(C$2:C$6)=5,SUM(C$2:C$6)-MAX(C$2:C$6))))</f>
        <v>NS</v>
      </c>
      <c r="K2" s="63" t="str">
        <f>IF(COUNT(D$2:D$6)&lt;4,"NS",IF(COUNT(D$2:D$6)=4,SUM(D$2:D$6),IF(COUNT(D$2:D$6)=5,SUM(D$2:D$6)-MAX(D$2:D$6))))</f>
        <v>NS</v>
      </c>
      <c r="L2" s="57"/>
      <c r="M2" s="57"/>
      <c r="N2" s="57"/>
      <c r="O2" s="57"/>
      <c r="P2" s="57"/>
    </row>
    <row r="3" spans="1:16" ht="15.75" x14ac:dyDescent="0.25">
      <c r="A3" s="56" t="s">
        <v>10</v>
      </c>
      <c r="B3" s="56" t="s">
        <v>16</v>
      </c>
      <c r="C3" s="57"/>
      <c r="D3" s="57"/>
      <c r="E3" s="57">
        <v>2</v>
      </c>
      <c r="F3" s="62">
        <f t="shared" ref="F3:F6" si="0">SUM(C3:D3)</f>
        <v>0</v>
      </c>
      <c r="G3" s="65">
        <f t="shared" ref="G3:G6" si="1">SUM(J3:K3)</f>
        <v>0</v>
      </c>
      <c r="H3" s="64" t="s">
        <v>53</v>
      </c>
      <c r="I3" s="65"/>
      <c r="J3" s="65" t="str">
        <f t="shared" ref="J3:J6" si="2">IF(COUNT(C$2:C$6)&lt;4,"NS",IF(COUNT(C$2:C$6)=4,SUM(C$2:C$6),IF(COUNT(C$2:C$6)=5,SUM(C$2:C$6)-MAX(C$2:C$6))))</f>
        <v>NS</v>
      </c>
      <c r="K3" s="65" t="str">
        <f t="shared" ref="K3:K6" si="3">IF(COUNT(D$2:D$6)&lt;4,"NS",IF(COUNT(D$2:D$6)=4,SUM(D$2:D$6),IF(COUNT(D$2:D$6)=5,SUM(D$2:D$6)-MAX(D$2:D$6))))</f>
        <v>NS</v>
      </c>
      <c r="L3" s="57"/>
      <c r="M3" s="57"/>
      <c r="N3" s="57"/>
      <c r="O3" s="57"/>
      <c r="P3" s="57"/>
    </row>
    <row r="4" spans="1:16" ht="15.75" x14ac:dyDescent="0.25">
      <c r="A4" s="56" t="s">
        <v>10</v>
      </c>
      <c r="B4" s="56" t="s">
        <v>17</v>
      </c>
      <c r="C4" s="57"/>
      <c r="D4" s="57"/>
      <c r="E4" s="57">
        <v>3</v>
      </c>
      <c r="F4" s="62">
        <f t="shared" si="0"/>
        <v>0</v>
      </c>
      <c r="G4" s="65">
        <f t="shared" si="1"/>
        <v>0</v>
      </c>
      <c r="H4" s="64" t="s">
        <v>54</v>
      </c>
      <c r="I4" s="65"/>
      <c r="J4" s="65" t="str">
        <f t="shared" si="2"/>
        <v>NS</v>
      </c>
      <c r="K4" s="65" t="str">
        <f t="shared" si="3"/>
        <v>NS</v>
      </c>
      <c r="L4" s="57"/>
      <c r="M4" s="57"/>
      <c r="N4" s="57"/>
      <c r="O4" s="57"/>
      <c r="P4" s="57"/>
    </row>
    <row r="5" spans="1:16" ht="15.75" x14ac:dyDescent="0.25">
      <c r="A5" s="56" t="s">
        <v>10</v>
      </c>
      <c r="B5" s="56" t="s">
        <v>18</v>
      </c>
      <c r="C5" s="57"/>
      <c r="D5" s="57"/>
      <c r="E5" s="57">
        <v>4</v>
      </c>
      <c r="F5" s="62">
        <f t="shared" si="0"/>
        <v>0</v>
      </c>
      <c r="G5" s="65">
        <f t="shared" si="1"/>
        <v>0</v>
      </c>
      <c r="H5" s="64" t="s">
        <v>55</v>
      </c>
      <c r="I5" s="65"/>
      <c r="J5" s="65" t="str">
        <f t="shared" si="2"/>
        <v>NS</v>
      </c>
      <c r="K5" s="65" t="str">
        <f t="shared" si="3"/>
        <v>NS</v>
      </c>
      <c r="L5" s="57"/>
      <c r="M5" s="57"/>
      <c r="N5" s="57"/>
      <c r="O5" s="57"/>
      <c r="P5" s="57"/>
    </row>
    <row r="6" spans="1:16" ht="15.75" x14ac:dyDescent="0.25">
      <c r="A6" s="56" t="s">
        <v>10</v>
      </c>
      <c r="B6" s="56" t="s">
        <v>19</v>
      </c>
      <c r="C6" s="57"/>
      <c r="D6" s="57"/>
      <c r="E6" s="57">
        <v>5</v>
      </c>
      <c r="F6" s="62">
        <f t="shared" si="0"/>
        <v>0</v>
      </c>
      <c r="G6" s="65">
        <f t="shared" si="1"/>
        <v>0</v>
      </c>
      <c r="H6" s="64" t="s">
        <v>56</v>
      </c>
      <c r="I6" s="65"/>
      <c r="J6" s="65" t="str">
        <f t="shared" si="2"/>
        <v>NS</v>
      </c>
      <c r="K6" s="65" t="str">
        <f t="shared" si="3"/>
        <v>NS</v>
      </c>
      <c r="L6" s="57"/>
      <c r="M6" s="57"/>
      <c r="N6" s="57"/>
      <c r="O6" s="57"/>
      <c r="P6" s="57"/>
    </row>
    <row r="7" spans="1:16" ht="15.75" x14ac:dyDescent="0.25">
      <c r="A7" s="56" t="s">
        <v>11</v>
      </c>
      <c r="B7" s="56" t="s">
        <v>15</v>
      </c>
      <c r="C7" s="57"/>
      <c r="D7" s="57"/>
      <c r="E7" s="57">
        <v>1</v>
      </c>
      <c r="F7" s="62">
        <f t="shared" ref="F7:F70" si="4">SUM(C7:D7)</f>
        <v>0</v>
      </c>
      <c r="G7" s="63">
        <f t="shared" ref="G7:G70" si="5">SUM(J7:K7)</f>
        <v>0</v>
      </c>
      <c r="H7" s="65"/>
      <c r="I7" s="65"/>
      <c r="J7" s="63" t="str">
        <f>IF(COUNT(C$7:C$11)&lt;4,"NS",IF(COUNT(C$7:C$11)=4,SUM(C$7:C$11),IF(COUNT(C$7:C$11)=5,SUM(C$7:C$11)-MAX(C$7:C$11))))</f>
        <v>NS</v>
      </c>
      <c r="K7" s="63" t="str">
        <f>IF(COUNT(D$7:D$11)&lt;4,"NS",IF(COUNT(D$7:D$11)=4,SUM(D$7:D$11),IF(COUNT(D$7:D$11)=5,SUM(D$7:D$11)-MAX(D$7:D$11))))</f>
        <v>NS</v>
      </c>
      <c r="L7" s="57"/>
      <c r="M7" s="57"/>
      <c r="N7" s="57"/>
      <c r="O7" s="57"/>
      <c r="P7" s="57"/>
    </row>
    <row r="8" spans="1:16" ht="15.75" x14ac:dyDescent="0.25">
      <c r="A8" s="56" t="s">
        <v>11</v>
      </c>
      <c r="B8" s="56" t="s">
        <v>16</v>
      </c>
      <c r="C8" s="57"/>
      <c r="D8" s="57"/>
      <c r="E8" s="57">
        <v>2</v>
      </c>
      <c r="F8" s="62">
        <f t="shared" si="4"/>
        <v>0</v>
      </c>
      <c r="G8" s="65">
        <f t="shared" si="5"/>
        <v>0</v>
      </c>
      <c r="H8" s="65"/>
      <c r="I8" s="65"/>
      <c r="J8" s="66" t="str">
        <f t="shared" ref="J8:J11" si="6">IF(COUNT(C$7:C$11)&lt;4,"NS",IF(COUNT(C$7:C$11)=4,SUM(C$7:C$11),IF(COUNT(C$7:C$11)=5,SUM(C$7:C$11)-MAX(C$7:C$11))))</f>
        <v>NS</v>
      </c>
      <c r="K8" s="66" t="str">
        <f t="shared" ref="K8:K11" si="7">IF(COUNT(D$7:D$11)&lt;4,"NS",IF(COUNT(D$7:D$11)=4,SUM(D$7:D$11),IF(COUNT(D$7:D$11)=5,SUM(D$7:D$11)-MAX(D$7:D$11))))</f>
        <v>NS</v>
      </c>
      <c r="L8" s="57"/>
      <c r="M8" s="57"/>
      <c r="N8" s="57"/>
      <c r="O8" s="57"/>
      <c r="P8" s="57"/>
    </row>
    <row r="9" spans="1:16" ht="15.75" x14ac:dyDescent="0.25">
      <c r="A9" s="56" t="s">
        <v>11</v>
      </c>
      <c r="B9" s="56" t="s">
        <v>17</v>
      </c>
      <c r="C9" s="57"/>
      <c r="D9" s="57"/>
      <c r="E9" s="57">
        <v>3</v>
      </c>
      <c r="F9" s="62">
        <f t="shared" si="4"/>
        <v>0</v>
      </c>
      <c r="G9" s="65">
        <f t="shared" si="5"/>
        <v>0</v>
      </c>
      <c r="H9" s="65"/>
      <c r="I9" s="65"/>
      <c r="J9" s="66" t="str">
        <f t="shared" si="6"/>
        <v>NS</v>
      </c>
      <c r="K9" s="66" t="str">
        <f t="shared" si="7"/>
        <v>NS</v>
      </c>
      <c r="L9" s="57"/>
      <c r="M9" s="57"/>
      <c r="N9" s="57"/>
      <c r="O9" s="57"/>
      <c r="P9" s="57"/>
    </row>
    <row r="10" spans="1:16" ht="15.75" x14ac:dyDescent="0.25">
      <c r="A10" s="56" t="s">
        <v>11</v>
      </c>
      <c r="B10" s="56" t="s">
        <v>18</v>
      </c>
      <c r="C10" s="57"/>
      <c r="D10" s="57"/>
      <c r="E10" s="57">
        <v>4</v>
      </c>
      <c r="F10" s="62">
        <f t="shared" si="4"/>
        <v>0</v>
      </c>
      <c r="G10" s="65">
        <f t="shared" si="5"/>
        <v>0</v>
      </c>
      <c r="H10" s="65"/>
      <c r="I10" s="65"/>
      <c r="J10" s="66" t="str">
        <f t="shared" si="6"/>
        <v>NS</v>
      </c>
      <c r="K10" s="66" t="str">
        <f t="shared" si="7"/>
        <v>NS</v>
      </c>
      <c r="L10" s="57"/>
      <c r="M10" s="57"/>
      <c r="N10" s="57"/>
      <c r="O10" s="57"/>
      <c r="P10" s="57"/>
    </row>
    <row r="11" spans="1:16" ht="15.75" x14ac:dyDescent="0.25">
      <c r="A11" s="56" t="s">
        <v>11</v>
      </c>
      <c r="B11" s="56" t="s">
        <v>19</v>
      </c>
      <c r="C11" s="57"/>
      <c r="D11" s="57"/>
      <c r="E11" s="57">
        <v>5</v>
      </c>
      <c r="F11" s="62">
        <f t="shared" si="4"/>
        <v>0</v>
      </c>
      <c r="G11" s="65">
        <f t="shared" si="5"/>
        <v>0</v>
      </c>
      <c r="H11" s="65"/>
      <c r="I11" s="65"/>
      <c r="J11" s="66" t="str">
        <f t="shared" si="6"/>
        <v>NS</v>
      </c>
      <c r="K11" s="66" t="str">
        <f t="shared" si="7"/>
        <v>NS</v>
      </c>
      <c r="L11" s="57"/>
      <c r="M11" s="57"/>
      <c r="N11" s="57"/>
      <c r="O11" s="57"/>
      <c r="P11" s="57"/>
    </row>
    <row r="12" spans="1:16" ht="15.75" x14ac:dyDescent="0.25">
      <c r="A12" s="56" t="s">
        <v>12</v>
      </c>
      <c r="B12" s="56" t="s">
        <v>15</v>
      </c>
      <c r="C12" s="57"/>
      <c r="D12" s="57"/>
      <c r="E12" s="57">
        <v>1</v>
      </c>
      <c r="F12" s="62">
        <f t="shared" si="4"/>
        <v>0</v>
      </c>
      <c r="G12" s="63">
        <f t="shared" si="5"/>
        <v>0</v>
      </c>
      <c r="H12" s="65"/>
      <c r="I12" s="65"/>
      <c r="J12" s="63" t="str">
        <f>IF(COUNT(C$12:C$16)&lt;4,"NS",IF(COUNT(C$12:C$16)=4,SUM(C$12:C$16),IF(COUNT(C$12:C$16)=5,SUM(C$12:C$16)-MAX(C$12:C$16))))</f>
        <v>NS</v>
      </c>
      <c r="K12" s="63" t="str">
        <f>IF(COUNT(D$12:D$16)&lt;4,"NS",IF(COUNT(D$12:D$16)=4,SUM(D$12:D$16),IF(COUNT(D$12:D$16)=5,SUM(D$12:D$16)-MAX(D$12:D$16))))</f>
        <v>NS</v>
      </c>
      <c r="L12" s="57"/>
      <c r="M12" s="57"/>
      <c r="N12" s="57"/>
      <c r="O12" s="57"/>
      <c r="P12" s="57"/>
    </row>
    <row r="13" spans="1:16" ht="15.75" x14ac:dyDescent="0.25">
      <c r="A13" s="56" t="s">
        <v>12</v>
      </c>
      <c r="B13" s="56" t="s">
        <v>16</v>
      </c>
      <c r="C13" s="57"/>
      <c r="D13" s="57"/>
      <c r="E13" s="57">
        <v>2</v>
      </c>
      <c r="F13" s="62">
        <f t="shared" si="4"/>
        <v>0</v>
      </c>
      <c r="G13" s="65">
        <f t="shared" si="5"/>
        <v>0</v>
      </c>
      <c r="H13" s="65"/>
      <c r="I13" s="65"/>
      <c r="J13" s="66" t="str">
        <f t="shared" ref="J13:J16" si="8">IF(COUNT(C$12:C$16)&lt;4,"NS",IF(COUNT(C$12:C$16)=4,SUM(C$12:C$16),IF(COUNT(C$12:C$16)=5,SUM(C$12:C$16)-MAX(C$12:C$16))))</f>
        <v>NS</v>
      </c>
      <c r="K13" s="66" t="str">
        <f t="shared" ref="K13:K16" si="9">IF(COUNT(D$12:D$16)&lt;4,"NS",IF(COUNT(D$12:D$16)=4,SUM(D$12:D$16),IF(COUNT(D$12:D$16)=5,SUM(D$12:D$16)-MAX(D$12:D$16))))</f>
        <v>NS</v>
      </c>
      <c r="L13" s="57"/>
      <c r="M13" s="57"/>
      <c r="N13" s="57"/>
      <c r="O13" s="57"/>
      <c r="P13" s="57"/>
    </row>
    <row r="14" spans="1:16" ht="15.75" x14ac:dyDescent="0.25">
      <c r="A14" s="56" t="s">
        <v>12</v>
      </c>
      <c r="B14" s="56" t="s">
        <v>17</v>
      </c>
      <c r="C14" s="57"/>
      <c r="D14" s="57"/>
      <c r="E14" s="57">
        <v>3</v>
      </c>
      <c r="F14" s="62">
        <f t="shared" si="4"/>
        <v>0</v>
      </c>
      <c r="G14" s="65">
        <f t="shared" si="5"/>
        <v>0</v>
      </c>
      <c r="H14" s="65"/>
      <c r="I14" s="65"/>
      <c r="J14" s="66" t="str">
        <f t="shared" si="8"/>
        <v>NS</v>
      </c>
      <c r="K14" s="66" t="str">
        <f t="shared" si="9"/>
        <v>NS</v>
      </c>
      <c r="L14" s="57"/>
      <c r="M14" s="57"/>
      <c r="N14" s="57"/>
      <c r="O14" s="57"/>
      <c r="P14" s="57"/>
    </row>
    <row r="15" spans="1:16" ht="15.75" x14ac:dyDescent="0.25">
      <c r="A15" s="56" t="s">
        <v>12</v>
      </c>
      <c r="B15" s="56" t="s">
        <v>18</v>
      </c>
      <c r="C15" s="57"/>
      <c r="D15" s="57"/>
      <c r="E15" s="57">
        <v>4</v>
      </c>
      <c r="F15" s="62">
        <f t="shared" si="4"/>
        <v>0</v>
      </c>
      <c r="G15" s="65">
        <f t="shared" si="5"/>
        <v>0</v>
      </c>
      <c r="H15" s="65"/>
      <c r="I15" s="65"/>
      <c r="J15" s="66" t="str">
        <f t="shared" si="8"/>
        <v>NS</v>
      </c>
      <c r="K15" s="66" t="str">
        <f t="shared" si="9"/>
        <v>NS</v>
      </c>
      <c r="L15" s="57"/>
      <c r="M15" s="57"/>
      <c r="N15" s="57"/>
      <c r="O15" s="57"/>
      <c r="P15" s="57"/>
    </row>
    <row r="16" spans="1:16" ht="15.75" x14ac:dyDescent="0.25">
      <c r="A16" s="56" t="s">
        <v>12</v>
      </c>
      <c r="B16" s="56" t="s">
        <v>19</v>
      </c>
      <c r="C16" s="57"/>
      <c r="D16" s="57"/>
      <c r="E16" s="57">
        <v>5</v>
      </c>
      <c r="F16" s="62">
        <f t="shared" si="4"/>
        <v>0</v>
      </c>
      <c r="G16" s="65">
        <f t="shared" si="5"/>
        <v>0</v>
      </c>
      <c r="H16" s="65"/>
      <c r="I16" s="65"/>
      <c r="J16" s="66" t="str">
        <f t="shared" si="8"/>
        <v>NS</v>
      </c>
      <c r="K16" s="66" t="str">
        <f t="shared" si="9"/>
        <v>NS</v>
      </c>
      <c r="L16" s="57"/>
      <c r="M16" s="57"/>
      <c r="N16" s="57"/>
      <c r="O16" s="57"/>
      <c r="P16" s="57"/>
    </row>
    <row r="17" spans="1:16" ht="15.75" x14ac:dyDescent="0.25">
      <c r="A17" s="56" t="s">
        <v>13</v>
      </c>
      <c r="B17" s="56" t="s">
        <v>15</v>
      </c>
      <c r="C17" s="57"/>
      <c r="D17" s="57"/>
      <c r="E17" s="57">
        <v>1</v>
      </c>
      <c r="F17" s="62">
        <f t="shared" si="4"/>
        <v>0</v>
      </c>
      <c r="G17" s="63">
        <f t="shared" si="5"/>
        <v>0</v>
      </c>
      <c r="H17" s="65"/>
      <c r="I17" s="65"/>
      <c r="J17" s="63" t="str">
        <f>IF(COUNT(C$17:C$21)&lt;4,"NS",IF(COUNT(C$17:C$21)=4,SUM(C$17:C$21),IF(COUNT(C$17:C$21)=5,SUM(C$17:C$21)-MAX(C$17:C$21))))</f>
        <v>NS</v>
      </c>
      <c r="K17" s="63" t="str">
        <f>IF(COUNT(D$17:D$21)&lt;4,"NS",IF(COUNT(D$17:D$21)=4,SUM(D$17:D$21),IF(COUNT(D$17:D$21)=5,SUM(D$17:D$21)-MAX(D$17:D$21))))</f>
        <v>NS</v>
      </c>
      <c r="L17" s="57"/>
      <c r="M17" s="57"/>
      <c r="N17" s="57"/>
      <c r="O17" s="57"/>
      <c r="P17" s="57"/>
    </row>
    <row r="18" spans="1:16" ht="15.75" x14ac:dyDescent="0.25">
      <c r="A18" s="56" t="s">
        <v>13</v>
      </c>
      <c r="B18" s="56" t="s">
        <v>16</v>
      </c>
      <c r="C18" s="57"/>
      <c r="D18" s="57"/>
      <c r="E18" s="57">
        <v>2</v>
      </c>
      <c r="F18" s="62">
        <f t="shared" si="4"/>
        <v>0</v>
      </c>
      <c r="G18" s="65">
        <f t="shared" si="5"/>
        <v>0</v>
      </c>
      <c r="H18" s="65"/>
      <c r="I18" s="65"/>
      <c r="J18" s="66" t="str">
        <f t="shared" ref="J18:J21" si="10">IF(COUNT(C$17:C$21)&lt;4,"NS",IF(COUNT(C$17:C$21)=4,SUM(C$17:C$21),IF(COUNT(C$17:C$21)=5,SUM(C$17:C$21)-MAX(C$17:C$21))))</f>
        <v>NS</v>
      </c>
      <c r="K18" s="66" t="str">
        <f t="shared" ref="K18:K21" si="11">IF(COUNT(D$17:D$21)&lt;4,"NS",IF(COUNT(D$17:D$21)=4,SUM(D$17:D$21),IF(COUNT(D$17:D$21)=5,SUM(D$17:D$21)-MAX(D$17:D$21))))</f>
        <v>NS</v>
      </c>
      <c r="L18" s="57"/>
      <c r="M18" s="57"/>
      <c r="N18" s="57"/>
      <c r="O18" s="57"/>
      <c r="P18" s="57"/>
    </row>
    <row r="19" spans="1:16" ht="15.75" x14ac:dyDescent="0.25">
      <c r="A19" s="56" t="s">
        <v>13</v>
      </c>
      <c r="B19" s="56" t="s">
        <v>17</v>
      </c>
      <c r="C19" s="57"/>
      <c r="D19" s="57"/>
      <c r="E19" s="57">
        <v>3</v>
      </c>
      <c r="F19" s="62">
        <f t="shared" si="4"/>
        <v>0</v>
      </c>
      <c r="G19" s="65">
        <f t="shared" si="5"/>
        <v>0</v>
      </c>
      <c r="H19" s="65"/>
      <c r="I19" s="65"/>
      <c r="J19" s="66" t="str">
        <f t="shared" si="10"/>
        <v>NS</v>
      </c>
      <c r="K19" s="66" t="str">
        <f t="shared" si="11"/>
        <v>NS</v>
      </c>
      <c r="L19" s="57"/>
      <c r="M19" s="57"/>
      <c r="N19" s="57"/>
      <c r="O19" s="57"/>
      <c r="P19" s="57"/>
    </row>
    <row r="20" spans="1:16" ht="15.75" x14ac:dyDescent="0.25">
      <c r="A20" s="56" t="s">
        <v>13</v>
      </c>
      <c r="B20" s="56" t="s">
        <v>18</v>
      </c>
      <c r="C20" s="57"/>
      <c r="D20" s="57"/>
      <c r="E20" s="57">
        <v>4</v>
      </c>
      <c r="F20" s="62">
        <f t="shared" si="4"/>
        <v>0</v>
      </c>
      <c r="G20" s="65">
        <f t="shared" si="5"/>
        <v>0</v>
      </c>
      <c r="H20" s="65"/>
      <c r="I20" s="65"/>
      <c r="J20" s="66" t="str">
        <f t="shared" si="10"/>
        <v>NS</v>
      </c>
      <c r="K20" s="66" t="str">
        <f t="shared" si="11"/>
        <v>NS</v>
      </c>
      <c r="L20" s="57"/>
      <c r="M20" s="57"/>
      <c r="N20" s="57"/>
      <c r="O20" s="57"/>
      <c r="P20" s="57"/>
    </row>
    <row r="21" spans="1:16" ht="15.75" x14ac:dyDescent="0.25">
      <c r="A21" s="56" t="s">
        <v>13</v>
      </c>
      <c r="B21" s="56" t="s">
        <v>19</v>
      </c>
      <c r="C21" s="57"/>
      <c r="D21" s="57"/>
      <c r="E21" s="57">
        <v>5</v>
      </c>
      <c r="F21" s="62">
        <f t="shared" si="4"/>
        <v>0</v>
      </c>
      <c r="G21" s="65">
        <f t="shared" si="5"/>
        <v>0</v>
      </c>
      <c r="H21" s="65"/>
      <c r="I21" s="65"/>
      <c r="J21" s="66" t="str">
        <f t="shared" si="10"/>
        <v>NS</v>
      </c>
      <c r="K21" s="66" t="str">
        <f t="shared" si="11"/>
        <v>NS</v>
      </c>
      <c r="L21" s="57"/>
      <c r="M21" s="57"/>
      <c r="N21" s="57"/>
      <c r="O21" s="57"/>
      <c r="P21" s="57"/>
    </row>
    <row r="22" spans="1:16" ht="15.75" x14ac:dyDescent="0.25">
      <c r="A22" s="56" t="s">
        <v>14</v>
      </c>
      <c r="B22" s="56" t="s">
        <v>15</v>
      </c>
      <c r="C22" s="57"/>
      <c r="D22" s="57"/>
      <c r="E22" s="57">
        <v>1</v>
      </c>
      <c r="F22" s="62">
        <f t="shared" si="4"/>
        <v>0</v>
      </c>
      <c r="G22" s="63">
        <f t="shared" si="5"/>
        <v>0</v>
      </c>
      <c r="H22" s="67" t="s">
        <v>57</v>
      </c>
      <c r="I22" s="65"/>
      <c r="J22" s="63" t="str">
        <f>IF(COUNT(C$22:C$26)&lt;4,"NS",IF(COUNT(C$22:C$26)=4,SUM(C$22:C$26),IF(COUNT(C$22:C$26)=5,SUM(C$22:C$26)-MAX(C$22:C$26))))</f>
        <v>NS</v>
      </c>
      <c r="K22" s="63" t="str">
        <f>IF(COUNT(D$22:D$26)&lt;4,"NS",IF(COUNT(D$22:D$26)=4,SUM(D$22:D$26),IF(COUNT(D$22:D$26)=5,SUM(D$22:D$26)-MAX(D$22:D$26))))</f>
        <v>NS</v>
      </c>
      <c r="L22" s="57"/>
      <c r="M22" s="57"/>
      <c r="N22" s="57"/>
      <c r="O22" s="57"/>
      <c r="P22" s="57"/>
    </row>
    <row r="23" spans="1:16" ht="15.75" x14ac:dyDescent="0.25">
      <c r="A23" s="56" t="s">
        <v>14</v>
      </c>
      <c r="B23" s="56" t="s">
        <v>16</v>
      </c>
      <c r="C23" s="57"/>
      <c r="D23" s="57"/>
      <c r="E23" s="57">
        <v>2</v>
      </c>
      <c r="F23" s="62">
        <f t="shared" si="4"/>
        <v>0</v>
      </c>
      <c r="G23" s="65">
        <f t="shared" si="5"/>
        <v>0</v>
      </c>
      <c r="H23" s="67" t="s">
        <v>58</v>
      </c>
      <c r="I23" s="65"/>
      <c r="J23" s="66" t="str">
        <f t="shared" ref="J23:J26" si="12">IF(COUNT(C$22:C$26)&lt;4,"NS",IF(COUNT(C$22:C$26)=4,SUM(C$22:C$26),IF(COUNT(C$22:C$26)=5,SUM(C$22:C$26)-MAX(C$22:C$26))))</f>
        <v>NS</v>
      </c>
      <c r="K23" s="66" t="str">
        <f t="shared" ref="K23:K26" si="13">IF(COUNT(D$22:D$26)&lt;4,"NS",IF(COUNT(D$22:D$26)=4,SUM(D$22:D$26),IF(COUNT(D$22:D$26)=5,SUM(D$22:D$26)-MAX(D$22:D$26))))</f>
        <v>NS</v>
      </c>
      <c r="L23" s="57"/>
      <c r="M23" s="57"/>
      <c r="N23" s="57"/>
      <c r="O23" s="57"/>
      <c r="P23" s="57"/>
    </row>
    <row r="24" spans="1:16" ht="15.75" x14ac:dyDescent="0.25">
      <c r="A24" s="56" t="s">
        <v>14</v>
      </c>
      <c r="B24" s="56" t="s">
        <v>17</v>
      </c>
      <c r="C24" s="57"/>
      <c r="D24" s="57"/>
      <c r="E24" s="57">
        <v>3</v>
      </c>
      <c r="F24" s="62">
        <f t="shared" si="4"/>
        <v>0</v>
      </c>
      <c r="G24" s="65">
        <f t="shared" si="5"/>
        <v>0</v>
      </c>
      <c r="H24" s="67" t="s">
        <v>59</v>
      </c>
      <c r="I24" s="65"/>
      <c r="J24" s="66" t="str">
        <f t="shared" si="12"/>
        <v>NS</v>
      </c>
      <c r="K24" s="66" t="str">
        <f t="shared" si="13"/>
        <v>NS</v>
      </c>
      <c r="L24" s="57"/>
      <c r="M24" s="57"/>
      <c r="N24" s="57"/>
      <c r="O24" s="57"/>
      <c r="P24" s="57"/>
    </row>
    <row r="25" spans="1:16" ht="15.75" x14ac:dyDescent="0.25">
      <c r="A25" s="56" t="s">
        <v>14</v>
      </c>
      <c r="B25" s="56" t="s">
        <v>18</v>
      </c>
      <c r="C25" s="57"/>
      <c r="D25" s="57"/>
      <c r="E25" s="57">
        <v>4</v>
      </c>
      <c r="F25" s="62">
        <f t="shared" si="4"/>
        <v>0</v>
      </c>
      <c r="G25" s="65">
        <f t="shared" si="5"/>
        <v>0</v>
      </c>
      <c r="H25" s="67" t="s">
        <v>60</v>
      </c>
      <c r="I25" s="65"/>
      <c r="J25" s="66" t="str">
        <f t="shared" si="12"/>
        <v>NS</v>
      </c>
      <c r="K25" s="66" t="str">
        <f t="shared" si="13"/>
        <v>NS</v>
      </c>
      <c r="L25" s="57"/>
      <c r="M25" s="57"/>
      <c r="N25" s="57"/>
      <c r="O25" s="57"/>
      <c r="P25" s="57"/>
    </row>
    <row r="26" spans="1:16" ht="15.75" x14ac:dyDescent="0.25">
      <c r="A26" s="56" t="s">
        <v>14</v>
      </c>
      <c r="B26" s="56" t="s">
        <v>19</v>
      </c>
      <c r="C26" s="57"/>
      <c r="D26" s="57"/>
      <c r="E26" s="57">
        <v>5</v>
      </c>
      <c r="F26" s="62">
        <f t="shared" si="4"/>
        <v>0</v>
      </c>
      <c r="G26" s="65">
        <f t="shared" si="5"/>
        <v>0</v>
      </c>
      <c r="H26" s="67" t="s">
        <v>61</v>
      </c>
      <c r="I26" s="65"/>
      <c r="J26" s="66" t="str">
        <f t="shared" si="12"/>
        <v>NS</v>
      </c>
      <c r="K26" s="66" t="str">
        <f t="shared" si="13"/>
        <v>NS</v>
      </c>
      <c r="L26" s="57"/>
      <c r="M26" s="57"/>
      <c r="N26" s="57"/>
      <c r="O26" s="57"/>
      <c r="P26" s="57"/>
    </row>
    <row r="27" spans="1:16" ht="15.75" x14ac:dyDescent="0.25">
      <c r="A27" s="56" t="s">
        <v>20</v>
      </c>
      <c r="B27" s="56" t="s">
        <v>15</v>
      </c>
      <c r="C27" s="57"/>
      <c r="D27" s="57"/>
      <c r="E27" s="57">
        <v>1</v>
      </c>
      <c r="F27" s="62">
        <f t="shared" si="4"/>
        <v>0</v>
      </c>
      <c r="G27" s="63">
        <f t="shared" si="5"/>
        <v>0</v>
      </c>
      <c r="H27" s="65"/>
      <c r="I27" s="65"/>
      <c r="J27" s="63" t="str">
        <f>IF(COUNT(C$27:C$31)&lt;4,"NS",IF(COUNT(C$27:C$31)=4,SUM(C$27:C$31),IF(COUNT(C$27:C$31)=5,SUM(C$27:C$31)-MAX(C$27:C$31))))</f>
        <v>NS</v>
      </c>
      <c r="K27" s="63" t="str">
        <f>IF(COUNT(D$27:D$31)&lt;4,"NS",IF(COUNT(D$27:D$31)=4,SUM(D$27:D$31),IF(COUNT(D$27:D$31)=5,SUM(D$27:D$31)-MAX(D$27:D$31))))</f>
        <v>NS</v>
      </c>
      <c r="L27" s="57"/>
      <c r="M27" s="57"/>
      <c r="N27" s="57"/>
      <c r="O27" s="57"/>
      <c r="P27" s="57"/>
    </row>
    <row r="28" spans="1:16" ht="15.75" x14ac:dyDescent="0.25">
      <c r="A28" s="56" t="s">
        <v>20</v>
      </c>
      <c r="B28" s="56" t="s">
        <v>16</v>
      </c>
      <c r="C28" s="57"/>
      <c r="D28" s="57"/>
      <c r="E28" s="57">
        <v>2</v>
      </c>
      <c r="F28" s="62">
        <f t="shared" si="4"/>
        <v>0</v>
      </c>
      <c r="G28" s="65">
        <f t="shared" si="5"/>
        <v>0</v>
      </c>
      <c r="H28" s="65"/>
      <c r="I28" s="65"/>
      <c r="J28" s="66" t="str">
        <f t="shared" ref="J28:J31" si="14">IF(COUNT(C$27:C$31)&lt;4,"NS",IF(COUNT(C$27:C$31)=4,SUM(C$27:C$31),IF(COUNT(C$27:C$31)=5,SUM(C$27:C$31)-MAX(C$27:C$31))))</f>
        <v>NS</v>
      </c>
      <c r="K28" s="66" t="str">
        <f t="shared" ref="K28:K31" si="15">IF(COUNT(D$27:D$31)&lt;4,"NS",IF(COUNT(D$27:D$31)=4,SUM(D$27:D$31),IF(COUNT(D$27:D$31)=5,SUM(D$27:D$31)-MAX(D$27:D$31))))</f>
        <v>NS</v>
      </c>
      <c r="L28" s="57"/>
      <c r="M28" s="57"/>
      <c r="N28" s="57"/>
      <c r="O28" s="57"/>
      <c r="P28" s="57"/>
    </row>
    <row r="29" spans="1:16" ht="15.75" x14ac:dyDescent="0.25">
      <c r="A29" s="56" t="s">
        <v>20</v>
      </c>
      <c r="B29" s="56" t="s">
        <v>17</v>
      </c>
      <c r="C29" s="57"/>
      <c r="D29" s="57"/>
      <c r="E29" s="57">
        <v>3</v>
      </c>
      <c r="F29" s="62">
        <f t="shared" si="4"/>
        <v>0</v>
      </c>
      <c r="G29" s="65">
        <f t="shared" si="5"/>
        <v>0</v>
      </c>
      <c r="H29" s="65"/>
      <c r="I29" s="65"/>
      <c r="J29" s="66" t="str">
        <f t="shared" si="14"/>
        <v>NS</v>
      </c>
      <c r="K29" s="66" t="str">
        <f t="shared" si="15"/>
        <v>NS</v>
      </c>
      <c r="L29" s="57"/>
      <c r="M29" s="57"/>
      <c r="N29" s="57"/>
      <c r="O29" s="57"/>
      <c r="P29" s="57"/>
    </row>
    <row r="30" spans="1:16" ht="15.75" x14ac:dyDescent="0.25">
      <c r="A30" s="56" t="s">
        <v>20</v>
      </c>
      <c r="B30" s="56" t="s">
        <v>18</v>
      </c>
      <c r="C30" s="57"/>
      <c r="D30" s="57"/>
      <c r="E30" s="57">
        <v>4</v>
      </c>
      <c r="F30" s="62">
        <f t="shared" si="4"/>
        <v>0</v>
      </c>
      <c r="G30" s="65">
        <f t="shared" si="5"/>
        <v>0</v>
      </c>
      <c r="H30" s="65"/>
      <c r="I30" s="65"/>
      <c r="J30" s="66" t="str">
        <f t="shared" si="14"/>
        <v>NS</v>
      </c>
      <c r="K30" s="66" t="str">
        <f t="shared" si="15"/>
        <v>NS</v>
      </c>
      <c r="L30" s="57"/>
      <c r="M30" s="57"/>
      <c r="N30" s="57"/>
      <c r="O30" s="57"/>
      <c r="P30" s="57"/>
    </row>
    <row r="31" spans="1:16" ht="15.75" x14ac:dyDescent="0.25">
      <c r="A31" s="56" t="s">
        <v>20</v>
      </c>
      <c r="B31" s="56" t="s">
        <v>19</v>
      </c>
      <c r="C31" s="57"/>
      <c r="D31" s="57"/>
      <c r="E31" s="57">
        <v>5</v>
      </c>
      <c r="F31" s="62">
        <f t="shared" si="4"/>
        <v>0</v>
      </c>
      <c r="G31" s="65">
        <f t="shared" si="5"/>
        <v>0</v>
      </c>
      <c r="H31" s="65"/>
      <c r="I31" s="65"/>
      <c r="J31" s="66" t="str">
        <f t="shared" si="14"/>
        <v>NS</v>
      </c>
      <c r="K31" s="66" t="str">
        <f t="shared" si="15"/>
        <v>NS</v>
      </c>
      <c r="L31" s="57"/>
      <c r="M31" s="57"/>
      <c r="N31" s="57"/>
      <c r="O31" s="57"/>
      <c r="P31" s="57"/>
    </row>
    <row r="32" spans="1:16" ht="15.75" x14ac:dyDescent="0.25">
      <c r="A32" s="56" t="s">
        <v>21</v>
      </c>
      <c r="B32" s="56" t="s">
        <v>15</v>
      </c>
      <c r="C32" s="57"/>
      <c r="D32" s="57"/>
      <c r="E32" s="57">
        <v>1</v>
      </c>
      <c r="F32" s="62">
        <f t="shared" si="4"/>
        <v>0</v>
      </c>
      <c r="G32" s="63">
        <f t="shared" si="5"/>
        <v>0</v>
      </c>
      <c r="H32" s="65"/>
      <c r="I32" s="65"/>
      <c r="J32" s="63" t="str">
        <f>IF(COUNT(C$32:C$36)&lt;4,"NS",IF(COUNT(C$32:C$36)=4,SUM(C$32:C$36),IF(COUNT(C$32:C$36)=5,SUM(C$32:C$36)-MAX(C$32:C$36))))</f>
        <v>NS</v>
      </c>
      <c r="K32" s="63" t="str">
        <f>IF(COUNT(D$32:D$36)&lt;4,"NS",IF(COUNT(D$32:D$36)=4,SUM(D$32:D$36),IF(COUNT(D$32:D$36)=5,SUM(D$32:D$36)-MAX(D$32:D$36))))</f>
        <v>NS</v>
      </c>
      <c r="L32" s="57"/>
      <c r="M32" s="57"/>
      <c r="N32" s="57"/>
      <c r="O32" s="57"/>
      <c r="P32" s="57"/>
    </row>
    <row r="33" spans="1:16" ht="15.75" x14ac:dyDescent="0.25">
      <c r="A33" s="56" t="s">
        <v>21</v>
      </c>
      <c r="B33" s="56" t="s">
        <v>16</v>
      </c>
      <c r="C33" s="57"/>
      <c r="D33" s="57"/>
      <c r="E33" s="57">
        <v>2</v>
      </c>
      <c r="F33" s="62">
        <f t="shared" si="4"/>
        <v>0</v>
      </c>
      <c r="G33" s="65">
        <f t="shared" si="5"/>
        <v>0</v>
      </c>
      <c r="H33" s="65"/>
      <c r="I33" s="65"/>
      <c r="J33" s="66" t="str">
        <f t="shared" ref="J33:J36" si="16">IF(COUNT(C$32:C$36)&lt;4,"NS",IF(COUNT(C$32:C$36)=4,SUM(C$32:C$36),IF(COUNT(C$32:C$36)=5,SUM(C$32:C$36)-MAX(C$32:C$36))))</f>
        <v>NS</v>
      </c>
      <c r="K33" s="66" t="str">
        <f t="shared" ref="K33:K36" si="17">IF(COUNT(D$32:D$36)&lt;4,"NS",IF(COUNT(D$32:D$36)=4,SUM(D$32:D$36),IF(COUNT(D$32:D$36)=5,SUM(D$32:D$36)-MAX(D$32:D$36))))</f>
        <v>NS</v>
      </c>
      <c r="L33" s="57"/>
      <c r="M33" s="57"/>
      <c r="N33" s="57"/>
      <c r="O33" s="57"/>
      <c r="P33" s="57"/>
    </row>
    <row r="34" spans="1:16" ht="15.75" x14ac:dyDescent="0.25">
      <c r="A34" s="56" t="s">
        <v>21</v>
      </c>
      <c r="B34" s="56" t="s">
        <v>17</v>
      </c>
      <c r="C34" s="57"/>
      <c r="D34" s="57"/>
      <c r="E34" s="57">
        <v>3</v>
      </c>
      <c r="F34" s="62">
        <f t="shared" si="4"/>
        <v>0</v>
      </c>
      <c r="G34" s="65">
        <f t="shared" si="5"/>
        <v>0</v>
      </c>
      <c r="H34" s="65"/>
      <c r="I34" s="65"/>
      <c r="J34" s="66" t="str">
        <f t="shared" si="16"/>
        <v>NS</v>
      </c>
      <c r="K34" s="66" t="str">
        <f t="shared" si="17"/>
        <v>NS</v>
      </c>
      <c r="L34" s="57"/>
      <c r="M34" s="57"/>
      <c r="N34" s="57"/>
      <c r="O34" s="57"/>
      <c r="P34" s="57"/>
    </row>
    <row r="35" spans="1:16" ht="15.75" x14ac:dyDescent="0.25">
      <c r="A35" s="56" t="s">
        <v>21</v>
      </c>
      <c r="B35" s="56" t="s">
        <v>18</v>
      </c>
      <c r="C35" s="57"/>
      <c r="D35" s="57"/>
      <c r="E35" s="57">
        <v>4</v>
      </c>
      <c r="F35" s="62">
        <f t="shared" si="4"/>
        <v>0</v>
      </c>
      <c r="G35" s="65">
        <f t="shared" si="5"/>
        <v>0</v>
      </c>
      <c r="H35" s="65"/>
      <c r="I35" s="65"/>
      <c r="J35" s="66" t="str">
        <f t="shared" si="16"/>
        <v>NS</v>
      </c>
      <c r="K35" s="66" t="str">
        <f t="shared" si="17"/>
        <v>NS</v>
      </c>
      <c r="L35" s="57"/>
      <c r="M35" s="57"/>
      <c r="N35" s="57"/>
      <c r="O35" s="57"/>
      <c r="P35" s="57"/>
    </row>
    <row r="36" spans="1:16" ht="15.75" x14ac:dyDescent="0.25">
      <c r="A36" s="56" t="s">
        <v>21</v>
      </c>
      <c r="B36" s="56" t="s">
        <v>19</v>
      </c>
      <c r="C36" s="57"/>
      <c r="D36" s="57"/>
      <c r="E36" s="57">
        <v>5</v>
      </c>
      <c r="F36" s="62">
        <f t="shared" si="4"/>
        <v>0</v>
      </c>
      <c r="G36" s="65">
        <f t="shared" si="5"/>
        <v>0</v>
      </c>
      <c r="H36" s="65"/>
      <c r="I36" s="65"/>
      <c r="J36" s="66" t="str">
        <f t="shared" si="16"/>
        <v>NS</v>
      </c>
      <c r="K36" s="66" t="str">
        <f t="shared" si="17"/>
        <v>NS</v>
      </c>
      <c r="L36" s="57"/>
      <c r="M36" s="57"/>
      <c r="N36" s="57"/>
      <c r="O36" s="57"/>
      <c r="P36" s="57"/>
    </row>
    <row r="37" spans="1:16" ht="15.75" x14ac:dyDescent="0.25">
      <c r="A37" s="56" t="s">
        <v>22</v>
      </c>
      <c r="B37" s="56" t="s">
        <v>15</v>
      </c>
      <c r="C37" s="57"/>
      <c r="D37" s="57"/>
      <c r="E37" s="57">
        <v>1</v>
      </c>
      <c r="F37" s="62">
        <f t="shared" si="4"/>
        <v>0</v>
      </c>
      <c r="G37" s="63">
        <f t="shared" si="5"/>
        <v>0</v>
      </c>
      <c r="H37" s="65"/>
      <c r="I37" s="65"/>
      <c r="J37" s="63" t="str">
        <f>IF(COUNT(C$37:C$41)&lt;4,"NS",IF(COUNT(C$37:C$41)=4,SUM(C$37:C$41),IF(COUNT(C$37:C$41)=5,SUM(C$37:C$41)-MAX(C$37:C$41))))</f>
        <v>NS</v>
      </c>
      <c r="K37" s="63" t="str">
        <f>IF(COUNT(D$37:D$41)&lt;4,"NS",IF(COUNT(D$37:D$41)=4,SUM(D$37:D$41),IF(COUNT(D$37:D$41)=5,SUM(D$37:D$41)-MAX(D$37:D$41))))</f>
        <v>NS</v>
      </c>
      <c r="L37" s="57"/>
      <c r="M37" s="57"/>
      <c r="N37" s="57"/>
      <c r="O37" s="57"/>
      <c r="P37" s="57"/>
    </row>
    <row r="38" spans="1:16" ht="15.75" x14ac:dyDescent="0.25">
      <c r="A38" s="56" t="s">
        <v>22</v>
      </c>
      <c r="B38" s="56" t="s">
        <v>16</v>
      </c>
      <c r="C38" s="57"/>
      <c r="D38" s="57"/>
      <c r="E38" s="57">
        <v>2</v>
      </c>
      <c r="F38" s="62">
        <f t="shared" si="4"/>
        <v>0</v>
      </c>
      <c r="G38" s="65">
        <f t="shared" si="5"/>
        <v>0</v>
      </c>
      <c r="H38" s="65"/>
      <c r="I38" s="65"/>
      <c r="J38" s="66" t="str">
        <f t="shared" ref="J38:J41" si="18">IF(COUNT(C$37:C$41)&lt;4,"NS",IF(COUNT(C$37:C$41)=4,SUM(C$37:C$41),IF(COUNT(C$37:C$41)=5,SUM(C$37:C$41)-MAX(C$37:C$41))))</f>
        <v>NS</v>
      </c>
      <c r="K38" s="66" t="str">
        <f t="shared" ref="K38:K41" si="19">IF(COUNT(D$37:D$41)&lt;4,"NS",IF(COUNT(D$37:D$41)=4,SUM(D$37:D$41),IF(COUNT(D$37:D$41)=5,SUM(D$37:D$41)-MAX(D$37:D$41))))</f>
        <v>NS</v>
      </c>
      <c r="L38" s="57"/>
      <c r="M38" s="57"/>
      <c r="N38" s="57"/>
      <c r="O38" s="57"/>
      <c r="P38" s="57"/>
    </row>
    <row r="39" spans="1:16" ht="15.75" x14ac:dyDescent="0.25">
      <c r="A39" s="56" t="s">
        <v>22</v>
      </c>
      <c r="B39" s="56" t="s">
        <v>17</v>
      </c>
      <c r="C39" s="57"/>
      <c r="D39" s="57"/>
      <c r="E39" s="57">
        <v>3</v>
      </c>
      <c r="F39" s="62">
        <f t="shared" si="4"/>
        <v>0</v>
      </c>
      <c r="G39" s="65">
        <f t="shared" si="5"/>
        <v>0</v>
      </c>
      <c r="H39" s="65"/>
      <c r="I39" s="65"/>
      <c r="J39" s="66" t="str">
        <f t="shared" si="18"/>
        <v>NS</v>
      </c>
      <c r="K39" s="66" t="str">
        <f t="shared" si="19"/>
        <v>NS</v>
      </c>
      <c r="L39" s="57"/>
      <c r="M39" s="57"/>
      <c r="N39" s="57"/>
      <c r="O39" s="57"/>
      <c r="P39" s="57"/>
    </row>
    <row r="40" spans="1:16" ht="15.75" x14ac:dyDescent="0.25">
      <c r="A40" s="56" t="s">
        <v>22</v>
      </c>
      <c r="B40" s="56" t="s">
        <v>18</v>
      </c>
      <c r="C40" s="57"/>
      <c r="D40" s="57"/>
      <c r="E40" s="57">
        <v>4</v>
      </c>
      <c r="F40" s="62">
        <f t="shared" si="4"/>
        <v>0</v>
      </c>
      <c r="G40" s="65">
        <f t="shared" si="5"/>
        <v>0</v>
      </c>
      <c r="H40" s="65"/>
      <c r="I40" s="65"/>
      <c r="J40" s="66" t="str">
        <f t="shared" si="18"/>
        <v>NS</v>
      </c>
      <c r="K40" s="66" t="str">
        <f t="shared" si="19"/>
        <v>NS</v>
      </c>
      <c r="L40" s="57"/>
      <c r="M40" s="57"/>
      <c r="N40" s="57"/>
      <c r="O40" s="57"/>
      <c r="P40" s="57"/>
    </row>
    <row r="41" spans="1:16" ht="15.75" x14ac:dyDescent="0.25">
      <c r="A41" s="56" t="s">
        <v>22</v>
      </c>
      <c r="B41" s="56" t="s">
        <v>19</v>
      </c>
      <c r="C41" s="57"/>
      <c r="D41" s="57"/>
      <c r="E41" s="57">
        <v>5</v>
      </c>
      <c r="F41" s="62">
        <f t="shared" si="4"/>
        <v>0</v>
      </c>
      <c r="G41" s="65">
        <f t="shared" si="5"/>
        <v>0</v>
      </c>
      <c r="H41" s="65"/>
      <c r="I41" s="65"/>
      <c r="J41" s="66" t="str">
        <f t="shared" si="18"/>
        <v>NS</v>
      </c>
      <c r="K41" s="66" t="str">
        <f t="shared" si="19"/>
        <v>NS</v>
      </c>
      <c r="L41" s="57"/>
      <c r="M41" s="57"/>
      <c r="N41" s="57"/>
      <c r="O41" s="57"/>
      <c r="P41" s="57"/>
    </row>
    <row r="42" spans="1:16" ht="15.75" x14ac:dyDescent="0.25">
      <c r="A42" s="56" t="s">
        <v>23</v>
      </c>
      <c r="B42" s="56" t="s">
        <v>15</v>
      </c>
      <c r="C42" s="57"/>
      <c r="D42" s="57"/>
      <c r="E42" s="57">
        <v>1</v>
      </c>
      <c r="F42" s="62">
        <f t="shared" si="4"/>
        <v>0</v>
      </c>
      <c r="G42" s="63">
        <f t="shared" si="5"/>
        <v>0</v>
      </c>
      <c r="H42" s="67" t="s">
        <v>62</v>
      </c>
      <c r="I42" s="65"/>
      <c r="J42" s="63" t="str">
        <f>IF(COUNT(C$42:C$46)&lt;4,"NS",IF(COUNT(C$42:C$46)=4,SUM(C$42:C$46),IF(COUNT(C$42:C$46)=5,SUM(C$42:C$46)-MAX(C$42:C$46))))</f>
        <v>NS</v>
      </c>
      <c r="K42" s="63" t="str">
        <f>IF(COUNT(D$42:D$46)&lt;4,"NS",IF(COUNT(D$42:D$46)=4,SUM(D$42:D$46),IF(COUNT(D$42:D$46)=5,SUM(D$42:D$46)-MAX(D$42:D$46))))</f>
        <v>NS</v>
      </c>
      <c r="L42" s="57"/>
      <c r="M42" s="57"/>
      <c r="N42" s="57"/>
      <c r="O42" s="57"/>
      <c r="P42" s="57"/>
    </row>
    <row r="43" spans="1:16" ht="15.75" x14ac:dyDescent="0.25">
      <c r="A43" s="56" t="s">
        <v>23</v>
      </c>
      <c r="B43" s="56" t="s">
        <v>16</v>
      </c>
      <c r="C43" s="57"/>
      <c r="D43" s="57"/>
      <c r="E43" s="57">
        <v>2</v>
      </c>
      <c r="F43" s="62">
        <f t="shared" si="4"/>
        <v>0</v>
      </c>
      <c r="G43" s="65">
        <f t="shared" si="5"/>
        <v>0</v>
      </c>
      <c r="H43" s="67" t="s">
        <v>63</v>
      </c>
      <c r="I43" s="65"/>
      <c r="J43" s="66" t="str">
        <f t="shared" ref="J43:J46" si="20">IF(COUNT(C$42:C$46)&lt;4,"NS",IF(COUNT(C$42:C$46)=4,SUM(C$42:C$46),IF(COUNT(C$42:C$46)=5,SUM(C$42:C$46)-MAX(C$42:C$46))))</f>
        <v>NS</v>
      </c>
      <c r="K43" s="66" t="str">
        <f t="shared" ref="K43:K46" si="21">IF(COUNT(D$42:D$46)&lt;4,"NS",IF(COUNT(D$42:D$46)=4,SUM(D$42:D$46),IF(COUNT(D$42:D$46)=5,SUM(D$42:D$46)-MAX(D$42:D$46))))</f>
        <v>NS</v>
      </c>
      <c r="L43" s="57"/>
      <c r="M43" s="57"/>
      <c r="N43" s="57"/>
      <c r="O43" s="57"/>
      <c r="P43" s="57"/>
    </row>
    <row r="44" spans="1:16" ht="15.75" x14ac:dyDescent="0.25">
      <c r="A44" s="56" t="s">
        <v>23</v>
      </c>
      <c r="B44" s="56" t="s">
        <v>17</v>
      </c>
      <c r="C44" s="57"/>
      <c r="D44" s="57"/>
      <c r="E44" s="57">
        <v>3</v>
      </c>
      <c r="F44" s="62">
        <f t="shared" si="4"/>
        <v>0</v>
      </c>
      <c r="G44" s="65">
        <f t="shared" si="5"/>
        <v>0</v>
      </c>
      <c r="H44" s="67" t="s">
        <v>64</v>
      </c>
      <c r="I44" s="65"/>
      <c r="J44" s="66" t="str">
        <f t="shared" si="20"/>
        <v>NS</v>
      </c>
      <c r="K44" s="66" t="str">
        <f t="shared" si="21"/>
        <v>NS</v>
      </c>
      <c r="L44" s="57"/>
      <c r="M44" s="57"/>
      <c r="N44" s="57"/>
      <c r="O44" s="57"/>
      <c r="P44" s="57"/>
    </row>
    <row r="45" spans="1:16" ht="15.75" x14ac:dyDescent="0.25">
      <c r="A45" s="56" t="s">
        <v>23</v>
      </c>
      <c r="B45" s="56" t="s">
        <v>18</v>
      </c>
      <c r="C45" s="57"/>
      <c r="D45" s="57"/>
      <c r="E45" s="57">
        <v>4</v>
      </c>
      <c r="F45" s="62">
        <f t="shared" si="4"/>
        <v>0</v>
      </c>
      <c r="G45" s="65">
        <f t="shared" si="5"/>
        <v>0</v>
      </c>
      <c r="H45" s="67" t="s">
        <v>65</v>
      </c>
      <c r="I45" s="65"/>
      <c r="J45" s="66" t="str">
        <f t="shared" si="20"/>
        <v>NS</v>
      </c>
      <c r="K45" s="66" t="str">
        <f t="shared" si="21"/>
        <v>NS</v>
      </c>
      <c r="L45" s="57"/>
      <c r="M45" s="57"/>
      <c r="N45" s="57"/>
      <c r="O45" s="57"/>
      <c r="P45" s="57"/>
    </row>
    <row r="46" spans="1:16" ht="15.75" x14ac:dyDescent="0.25">
      <c r="A46" s="56" t="s">
        <v>23</v>
      </c>
      <c r="B46" s="56" t="s">
        <v>19</v>
      </c>
      <c r="C46" s="57"/>
      <c r="D46" s="57"/>
      <c r="E46" s="57">
        <v>5</v>
      </c>
      <c r="F46" s="62">
        <f t="shared" si="4"/>
        <v>0</v>
      </c>
      <c r="G46" s="65">
        <f t="shared" si="5"/>
        <v>0</v>
      </c>
      <c r="H46" s="67" t="s">
        <v>66</v>
      </c>
      <c r="I46" s="65"/>
      <c r="J46" s="66" t="str">
        <f t="shared" si="20"/>
        <v>NS</v>
      </c>
      <c r="K46" s="66" t="str">
        <f t="shared" si="21"/>
        <v>NS</v>
      </c>
      <c r="L46" s="57"/>
      <c r="M46" s="57"/>
      <c r="N46" s="57"/>
      <c r="O46" s="57"/>
      <c r="P46" s="57"/>
    </row>
    <row r="47" spans="1:16" ht="15.75" x14ac:dyDescent="0.25">
      <c r="A47" s="56" t="s">
        <v>24</v>
      </c>
      <c r="B47" s="56" t="s">
        <v>15</v>
      </c>
      <c r="C47" s="57"/>
      <c r="D47" s="57"/>
      <c r="E47" s="57">
        <v>1</v>
      </c>
      <c r="F47" s="62">
        <f t="shared" si="4"/>
        <v>0</v>
      </c>
      <c r="G47" s="63">
        <f t="shared" si="5"/>
        <v>0</v>
      </c>
      <c r="H47" s="65"/>
      <c r="I47" s="65"/>
      <c r="J47" s="63" t="str">
        <f>IF(COUNT(C$47:C$51)&lt;4,"NS",IF(COUNT(C$47:C$51)=4,SUM(C$47:C$51),IF(COUNT(C$47:C$51)=5,SUM(C$47:C$51)-MAX(C$47:C$51))))</f>
        <v>NS</v>
      </c>
      <c r="K47" s="63" t="str">
        <f>IF(COUNT(D$47:D$51)&lt;4,"NS",IF(COUNT(D$47:D$51)=4,SUM(D$47:D$51),IF(COUNT(D$47:D$51)=5,SUM(D$47:D$51)-MAX(D$47:D$51))))</f>
        <v>NS</v>
      </c>
      <c r="L47" s="57"/>
      <c r="M47" s="57"/>
      <c r="N47" s="57"/>
      <c r="O47" s="57"/>
      <c r="P47" s="57"/>
    </row>
    <row r="48" spans="1:16" ht="15.75" x14ac:dyDescent="0.25">
      <c r="A48" s="56" t="s">
        <v>24</v>
      </c>
      <c r="B48" s="56" t="s">
        <v>16</v>
      </c>
      <c r="C48" s="57"/>
      <c r="D48" s="57"/>
      <c r="E48" s="57">
        <v>2</v>
      </c>
      <c r="F48" s="62">
        <f t="shared" si="4"/>
        <v>0</v>
      </c>
      <c r="G48" s="65">
        <f t="shared" si="5"/>
        <v>0</v>
      </c>
      <c r="H48" s="65"/>
      <c r="I48" s="65"/>
      <c r="J48" s="66" t="str">
        <f t="shared" ref="J48:J51" si="22">IF(COUNT(C$47:C$51)&lt;4,"NS",IF(COUNT(C$47:C$51)=4,SUM(C$47:C$51),IF(COUNT(C$47:C$51)=5,SUM(C$47:C$51)-MAX(C$47:C$51))))</f>
        <v>NS</v>
      </c>
      <c r="K48" s="66" t="str">
        <f t="shared" ref="K48:K51" si="23">IF(COUNT(D$47:D$51)&lt;4,"NS",IF(COUNT(D$47:D$51)=4,SUM(D$47:D$51),IF(COUNT(D$47:D$51)=5,SUM(D$47:D$51)-MAX(D$47:D$51))))</f>
        <v>NS</v>
      </c>
      <c r="L48" s="57"/>
      <c r="M48" s="57"/>
      <c r="N48" s="57"/>
      <c r="O48" s="57"/>
      <c r="P48" s="57"/>
    </row>
    <row r="49" spans="1:16" ht="15.75" x14ac:dyDescent="0.25">
      <c r="A49" s="56" t="s">
        <v>24</v>
      </c>
      <c r="B49" s="56" t="s">
        <v>17</v>
      </c>
      <c r="C49" s="57"/>
      <c r="D49" s="57"/>
      <c r="E49" s="57">
        <v>3</v>
      </c>
      <c r="F49" s="62">
        <f t="shared" si="4"/>
        <v>0</v>
      </c>
      <c r="G49" s="65">
        <f t="shared" si="5"/>
        <v>0</v>
      </c>
      <c r="H49" s="65"/>
      <c r="I49" s="65"/>
      <c r="J49" s="66" t="str">
        <f t="shared" si="22"/>
        <v>NS</v>
      </c>
      <c r="K49" s="66" t="str">
        <f t="shared" si="23"/>
        <v>NS</v>
      </c>
      <c r="L49" s="57"/>
      <c r="M49" s="57"/>
      <c r="N49" s="57"/>
      <c r="O49" s="57"/>
      <c r="P49" s="57"/>
    </row>
    <row r="50" spans="1:16" ht="15.75" x14ac:dyDescent="0.25">
      <c r="A50" s="56" t="s">
        <v>24</v>
      </c>
      <c r="B50" s="56" t="s">
        <v>18</v>
      </c>
      <c r="C50" s="57"/>
      <c r="D50" s="57"/>
      <c r="E50" s="57">
        <v>4</v>
      </c>
      <c r="F50" s="62">
        <f t="shared" si="4"/>
        <v>0</v>
      </c>
      <c r="G50" s="65">
        <f t="shared" si="5"/>
        <v>0</v>
      </c>
      <c r="H50" s="65"/>
      <c r="I50" s="65"/>
      <c r="J50" s="66" t="str">
        <f t="shared" si="22"/>
        <v>NS</v>
      </c>
      <c r="K50" s="66" t="str">
        <f t="shared" si="23"/>
        <v>NS</v>
      </c>
      <c r="L50" s="57"/>
      <c r="M50" s="57"/>
      <c r="N50" s="57"/>
      <c r="O50" s="57"/>
      <c r="P50" s="57"/>
    </row>
    <row r="51" spans="1:16" ht="15.75" x14ac:dyDescent="0.25">
      <c r="A51" s="56" t="s">
        <v>24</v>
      </c>
      <c r="B51" s="56" t="s">
        <v>19</v>
      </c>
      <c r="C51" s="57"/>
      <c r="D51" s="57"/>
      <c r="E51" s="57">
        <v>5</v>
      </c>
      <c r="F51" s="62">
        <f t="shared" si="4"/>
        <v>0</v>
      </c>
      <c r="G51" s="65">
        <f t="shared" si="5"/>
        <v>0</v>
      </c>
      <c r="H51" s="65"/>
      <c r="I51" s="65"/>
      <c r="J51" s="66" t="str">
        <f t="shared" si="22"/>
        <v>NS</v>
      </c>
      <c r="K51" s="66" t="str">
        <f t="shared" si="23"/>
        <v>NS</v>
      </c>
      <c r="L51" s="57"/>
      <c r="M51" s="57"/>
      <c r="N51" s="57"/>
      <c r="O51" s="57"/>
      <c r="P51" s="57"/>
    </row>
    <row r="52" spans="1:16" ht="15.75" x14ac:dyDescent="0.25">
      <c r="A52" s="56" t="s">
        <v>27</v>
      </c>
      <c r="B52" s="56" t="s">
        <v>15</v>
      </c>
      <c r="C52" s="57"/>
      <c r="D52" s="57"/>
      <c r="E52" s="57">
        <v>1</v>
      </c>
      <c r="F52" s="62">
        <f t="shared" si="4"/>
        <v>0</v>
      </c>
      <c r="G52" s="63">
        <f t="shared" si="5"/>
        <v>0</v>
      </c>
      <c r="H52" s="65"/>
      <c r="I52" s="65"/>
      <c r="J52" s="63" t="str">
        <f>IF(COUNT(C$52:C$56)&lt;4,"NS",IF(COUNT(C$52:C$56)=4,SUM(C$52:C$56),IF(COUNT(C$52:C$56)=5,SUM(C$52:C$56)-MAX(C$52:C$56))))</f>
        <v>NS</v>
      </c>
      <c r="K52" s="63" t="str">
        <f>IF(COUNT(D$52:D$56)&lt;4,"NS",IF(COUNT(D$52:D$56)=4,SUM(D$52:D$56),IF(COUNT(D$52:D$56)=5,SUM(D$52:D$56)-MAX(D$52:D$56))))</f>
        <v>NS</v>
      </c>
      <c r="L52" s="57"/>
      <c r="M52" s="57"/>
      <c r="N52" s="57"/>
      <c r="O52" s="57"/>
      <c r="P52" s="57"/>
    </row>
    <row r="53" spans="1:16" ht="15.75" x14ac:dyDescent="0.25">
      <c r="A53" s="56" t="s">
        <v>27</v>
      </c>
      <c r="B53" s="56" t="s">
        <v>16</v>
      </c>
      <c r="C53" s="57"/>
      <c r="D53" s="57"/>
      <c r="E53" s="57">
        <v>2</v>
      </c>
      <c r="F53" s="62">
        <f t="shared" si="4"/>
        <v>0</v>
      </c>
      <c r="G53" s="65">
        <f t="shared" si="5"/>
        <v>0</v>
      </c>
      <c r="H53" s="65"/>
      <c r="I53" s="65"/>
      <c r="J53" s="66" t="str">
        <f t="shared" ref="J53:J56" si="24">IF(COUNT(C$52:C$56)&lt;4,"NS",IF(COUNT(C$52:C$56)=4,SUM(C$52:C$56),IF(COUNT(C$52:C$56)=5,SUM(C$52:C$56)-MAX(C$52:C$56))))</f>
        <v>NS</v>
      </c>
      <c r="K53" s="66" t="str">
        <f t="shared" ref="K53:K56" si="25">IF(COUNT(D$52:D$56)&lt;4,"NS",IF(COUNT(D$52:D$56)=4,SUM(D$52:D$56),IF(COUNT(D$52:D$56)=5,SUM(D$52:D$56)-MAX(D$52:D$56))))</f>
        <v>NS</v>
      </c>
      <c r="L53" s="57"/>
      <c r="M53" s="57"/>
      <c r="N53" s="57"/>
      <c r="O53" s="57"/>
      <c r="P53" s="57"/>
    </row>
    <row r="54" spans="1:16" ht="15.75" x14ac:dyDescent="0.25">
      <c r="A54" s="56" t="s">
        <v>27</v>
      </c>
      <c r="B54" s="56" t="s">
        <v>17</v>
      </c>
      <c r="C54" s="57"/>
      <c r="D54" s="57"/>
      <c r="E54" s="57">
        <v>3</v>
      </c>
      <c r="F54" s="62">
        <f t="shared" si="4"/>
        <v>0</v>
      </c>
      <c r="G54" s="65">
        <f t="shared" si="5"/>
        <v>0</v>
      </c>
      <c r="H54" s="65"/>
      <c r="I54" s="65"/>
      <c r="J54" s="66" t="str">
        <f t="shared" si="24"/>
        <v>NS</v>
      </c>
      <c r="K54" s="66" t="str">
        <f t="shared" si="25"/>
        <v>NS</v>
      </c>
      <c r="L54" s="57"/>
      <c r="M54" s="57"/>
      <c r="N54" s="57"/>
      <c r="O54" s="57"/>
      <c r="P54" s="57"/>
    </row>
    <row r="55" spans="1:16" ht="15.75" x14ac:dyDescent="0.25">
      <c r="A55" s="56" t="s">
        <v>27</v>
      </c>
      <c r="B55" s="56" t="s">
        <v>18</v>
      </c>
      <c r="C55" s="57"/>
      <c r="D55" s="57"/>
      <c r="E55" s="57">
        <v>4</v>
      </c>
      <c r="F55" s="62">
        <f t="shared" si="4"/>
        <v>0</v>
      </c>
      <c r="G55" s="65">
        <f t="shared" si="5"/>
        <v>0</v>
      </c>
      <c r="H55" s="65"/>
      <c r="I55" s="65"/>
      <c r="J55" s="66" t="str">
        <f t="shared" si="24"/>
        <v>NS</v>
      </c>
      <c r="K55" s="66" t="str">
        <f t="shared" si="25"/>
        <v>NS</v>
      </c>
      <c r="L55" s="57"/>
      <c r="M55" s="57"/>
      <c r="N55" s="57"/>
      <c r="O55" s="57"/>
      <c r="P55" s="57"/>
    </row>
    <row r="56" spans="1:16" ht="15.75" x14ac:dyDescent="0.25">
      <c r="A56" s="56" t="s">
        <v>27</v>
      </c>
      <c r="B56" s="56" t="s">
        <v>19</v>
      </c>
      <c r="C56" s="57"/>
      <c r="D56" s="57"/>
      <c r="E56" s="57">
        <v>5</v>
      </c>
      <c r="F56" s="62">
        <f t="shared" si="4"/>
        <v>0</v>
      </c>
      <c r="G56" s="65">
        <f t="shared" si="5"/>
        <v>0</v>
      </c>
      <c r="H56" s="65"/>
      <c r="I56" s="65"/>
      <c r="J56" s="66" t="str">
        <f t="shared" si="24"/>
        <v>NS</v>
      </c>
      <c r="K56" s="66" t="str">
        <f t="shared" si="25"/>
        <v>NS</v>
      </c>
      <c r="L56" s="57"/>
      <c r="M56" s="57"/>
      <c r="N56" s="57"/>
      <c r="O56" s="57"/>
      <c r="P56" s="57"/>
    </row>
    <row r="57" spans="1:16" ht="15.75" x14ac:dyDescent="0.25">
      <c r="A57" s="56" t="s">
        <v>29</v>
      </c>
      <c r="B57" s="56" t="s">
        <v>15</v>
      </c>
      <c r="C57" s="57"/>
      <c r="D57" s="57"/>
      <c r="E57" s="57">
        <v>1</v>
      </c>
      <c r="F57" s="62">
        <f t="shared" si="4"/>
        <v>0</v>
      </c>
      <c r="G57" s="63">
        <f t="shared" si="5"/>
        <v>0</v>
      </c>
      <c r="H57" s="65"/>
      <c r="I57" s="65"/>
      <c r="J57" s="63" t="str">
        <f>IF(COUNT(C$57:C$61)&lt;4,"NS",IF(COUNT(C$57:C$61)=4,SUM(C$57:C$61),IF(COUNT(C$57:C$61)=5,SUM(C$57:C$61)-MAX(C$57:C$61))))</f>
        <v>NS</v>
      </c>
      <c r="K57" s="63" t="str">
        <f>IF(COUNT(D$57:D$61)&lt;4,"NS",IF(COUNT(D$57:D$61)=4,SUM(D$57:D$61),IF(COUNT(D$57:D$61)=5,SUM(D$57:D$61)-MAX(D$57:D$61))))</f>
        <v>NS</v>
      </c>
      <c r="L57" s="57"/>
      <c r="M57" s="57"/>
      <c r="N57" s="57"/>
      <c r="O57" s="57"/>
      <c r="P57" s="57"/>
    </row>
    <row r="58" spans="1:16" ht="15.75" x14ac:dyDescent="0.25">
      <c r="A58" s="56" t="s">
        <v>29</v>
      </c>
      <c r="B58" s="56" t="s">
        <v>16</v>
      </c>
      <c r="C58" s="57"/>
      <c r="D58" s="57"/>
      <c r="E58" s="57">
        <v>2</v>
      </c>
      <c r="F58" s="62">
        <f t="shared" si="4"/>
        <v>0</v>
      </c>
      <c r="G58" s="65">
        <f t="shared" si="5"/>
        <v>0</v>
      </c>
      <c r="H58" s="65"/>
      <c r="I58" s="65"/>
      <c r="J58" s="66" t="str">
        <f t="shared" ref="J58:J61" si="26">IF(COUNT(C$57:C$61)&lt;4,"NS",IF(COUNT(C$57:C$61)=4,SUM(C$57:C$61),IF(COUNT(C$57:C$61)=5,SUM(C$57:C$61)-MAX(C$57:C$61))))</f>
        <v>NS</v>
      </c>
      <c r="K58" s="66" t="str">
        <f t="shared" ref="K58:K61" si="27">IF(COUNT(D$57:D$61)&lt;4,"NS",IF(COUNT(D$57:D$61)=4,SUM(D$57:D$61),IF(COUNT(D$57:D$61)=5,SUM(D$57:D$61)-MAX(D$57:D$61))))</f>
        <v>NS</v>
      </c>
      <c r="L58" s="57"/>
      <c r="M58" s="57"/>
      <c r="N58" s="57"/>
      <c r="O58" s="57"/>
      <c r="P58" s="57"/>
    </row>
    <row r="59" spans="1:16" ht="15.75" x14ac:dyDescent="0.25">
      <c r="A59" s="56" t="s">
        <v>29</v>
      </c>
      <c r="B59" s="56" t="s">
        <v>17</v>
      </c>
      <c r="C59" s="57"/>
      <c r="D59" s="57"/>
      <c r="E59" s="57">
        <v>3</v>
      </c>
      <c r="F59" s="62">
        <f t="shared" si="4"/>
        <v>0</v>
      </c>
      <c r="G59" s="65">
        <f t="shared" si="5"/>
        <v>0</v>
      </c>
      <c r="H59" s="65"/>
      <c r="I59" s="65"/>
      <c r="J59" s="66" t="str">
        <f t="shared" si="26"/>
        <v>NS</v>
      </c>
      <c r="K59" s="66" t="str">
        <f t="shared" si="27"/>
        <v>NS</v>
      </c>
      <c r="L59" s="57"/>
      <c r="M59" s="57"/>
      <c r="N59" s="57"/>
      <c r="O59" s="57"/>
      <c r="P59" s="57"/>
    </row>
    <row r="60" spans="1:16" ht="15.75" x14ac:dyDescent="0.25">
      <c r="A60" s="56" t="s">
        <v>29</v>
      </c>
      <c r="B60" s="56" t="s">
        <v>18</v>
      </c>
      <c r="C60" s="57"/>
      <c r="D60" s="57"/>
      <c r="E60" s="57">
        <v>4</v>
      </c>
      <c r="F60" s="62">
        <f t="shared" si="4"/>
        <v>0</v>
      </c>
      <c r="G60" s="65">
        <f t="shared" si="5"/>
        <v>0</v>
      </c>
      <c r="H60" s="65"/>
      <c r="I60" s="65"/>
      <c r="J60" s="66" t="str">
        <f t="shared" si="26"/>
        <v>NS</v>
      </c>
      <c r="K60" s="66" t="str">
        <f t="shared" si="27"/>
        <v>NS</v>
      </c>
      <c r="L60" s="57"/>
      <c r="M60" s="57"/>
      <c r="N60" s="57"/>
      <c r="O60" s="57"/>
      <c r="P60" s="57"/>
    </row>
    <row r="61" spans="1:16" ht="15.75" x14ac:dyDescent="0.25">
      <c r="A61" s="56" t="s">
        <v>29</v>
      </c>
      <c r="B61" s="56" t="s">
        <v>19</v>
      </c>
      <c r="C61" s="57"/>
      <c r="D61" s="57"/>
      <c r="E61" s="57">
        <v>5</v>
      </c>
      <c r="F61" s="62">
        <f t="shared" si="4"/>
        <v>0</v>
      </c>
      <c r="G61" s="65">
        <f t="shared" si="5"/>
        <v>0</v>
      </c>
      <c r="H61" s="65"/>
      <c r="I61" s="65"/>
      <c r="J61" s="66" t="str">
        <f t="shared" si="26"/>
        <v>NS</v>
      </c>
      <c r="K61" s="66" t="str">
        <f t="shared" si="27"/>
        <v>NS</v>
      </c>
      <c r="L61" s="57"/>
      <c r="M61" s="57"/>
      <c r="N61" s="57"/>
      <c r="O61" s="57"/>
      <c r="P61" s="57"/>
    </row>
    <row r="62" spans="1:16" ht="15.75" x14ac:dyDescent="0.25">
      <c r="A62" s="56" t="s">
        <v>31</v>
      </c>
      <c r="B62" s="56" t="s">
        <v>15</v>
      </c>
      <c r="C62" s="57"/>
      <c r="D62" s="57"/>
      <c r="E62" s="57">
        <v>1</v>
      </c>
      <c r="F62" s="62">
        <f t="shared" si="4"/>
        <v>0</v>
      </c>
      <c r="G62" s="63">
        <f t="shared" si="5"/>
        <v>0</v>
      </c>
      <c r="H62" s="67" t="s">
        <v>67</v>
      </c>
      <c r="I62" s="65"/>
      <c r="J62" s="63" t="str">
        <f>IF(COUNT(C$62:C$66)&lt;4,"NS",IF(COUNT(C$62:C$66)=4,SUM(C$62:C$66),IF(COUNT(C$62:C$66)=5,SUM(C$62:C$66)-MAX(C$62:C$66))))</f>
        <v>NS</v>
      </c>
      <c r="K62" s="63" t="str">
        <f>IF(COUNT(D$62:D$66)&lt;4,"NS",IF(COUNT(D$62:D$66)=4,SUM(D$62:D$66),IF(COUNT(D$62:D$66)=5,SUM(D$62:D$66)-MAX(D$62:D$66))))</f>
        <v>NS</v>
      </c>
      <c r="L62" s="57"/>
      <c r="M62" s="57"/>
      <c r="N62" s="57"/>
      <c r="O62" s="57"/>
      <c r="P62" s="57"/>
    </row>
    <row r="63" spans="1:16" ht="15.75" x14ac:dyDescent="0.25">
      <c r="A63" s="56" t="s">
        <v>31</v>
      </c>
      <c r="B63" s="56" t="s">
        <v>16</v>
      </c>
      <c r="C63" s="57"/>
      <c r="D63" s="57"/>
      <c r="E63" s="57">
        <v>2</v>
      </c>
      <c r="F63" s="62">
        <f t="shared" si="4"/>
        <v>0</v>
      </c>
      <c r="G63" s="65">
        <f t="shared" si="5"/>
        <v>0</v>
      </c>
      <c r="H63" s="67" t="s">
        <v>68</v>
      </c>
      <c r="I63" s="65"/>
      <c r="J63" s="66" t="str">
        <f t="shared" ref="J63:J66" si="28">IF(COUNT(C$62:C$66)&lt;4,"NS",IF(COUNT(C$62:C$66)=4,SUM(C$62:C$66),IF(COUNT(C$62:C$66)=5,SUM(C$62:C$66)-MAX(C$62:C$66))))</f>
        <v>NS</v>
      </c>
      <c r="K63" s="66" t="str">
        <f t="shared" ref="K63:K66" si="29">IF(COUNT(D$62:D$66)&lt;4,"NS",IF(COUNT(D$62:D$66)=4,SUM(D$62:D$66),IF(COUNT(D$62:D$66)=5,SUM(D$62:D$66)-MAX(D$62:D$66))))</f>
        <v>NS</v>
      </c>
      <c r="L63" s="57"/>
      <c r="M63" s="57"/>
      <c r="N63" s="57"/>
      <c r="O63" s="57"/>
      <c r="P63" s="57"/>
    </row>
    <row r="64" spans="1:16" ht="15.75" x14ac:dyDescent="0.25">
      <c r="A64" s="56" t="s">
        <v>31</v>
      </c>
      <c r="B64" s="56" t="s">
        <v>17</v>
      </c>
      <c r="C64" s="57"/>
      <c r="D64" s="57"/>
      <c r="E64" s="57">
        <v>3</v>
      </c>
      <c r="F64" s="62">
        <f t="shared" si="4"/>
        <v>0</v>
      </c>
      <c r="G64" s="65">
        <f t="shared" si="5"/>
        <v>0</v>
      </c>
      <c r="H64" s="67" t="s">
        <v>69</v>
      </c>
      <c r="I64" s="65"/>
      <c r="J64" s="66" t="str">
        <f t="shared" si="28"/>
        <v>NS</v>
      </c>
      <c r="K64" s="66" t="str">
        <f t="shared" si="29"/>
        <v>NS</v>
      </c>
      <c r="L64" s="57"/>
      <c r="M64" s="57"/>
      <c r="N64" s="57"/>
      <c r="O64" s="57"/>
      <c r="P64" s="57"/>
    </row>
    <row r="65" spans="1:16" ht="15.75" x14ac:dyDescent="0.25">
      <c r="A65" s="56" t="s">
        <v>31</v>
      </c>
      <c r="B65" s="56" t="s">
        <v>18</v>
      </c>
      <c r="C65" s="57"/>
      <c r="D65" s="57"/>
      <c r="E65" s="57">
        <v>4</v>
      </c>
      <c r="F65" s="62">
        <f t="shared" si="4"/>
        <v>0</v>
      </c>
      <c r="G65" s="65">
        <f t="shared" si="5"/>
        <v>0</v>
      </c>
      <c r="H65" s="67" t="s">
        <v>70</v>
      </c>
      <c r="I65" s="65"/>
      <c r="J65" s="66" t="str">
        <f t="shared" si="28"/>
        <v>NS</v>
      </c>
      <c r="K65" s="66" t="str">
        <f t="shared" si="29"/>
        <v>NS</v>
      </c>
      <c r="L65" s="57"/>
      <c r="M65" s="57"/>
      <c r="N65" s="57"/>
      <c r="O65" s="57"/>
      <c r="P65" s="57"/>
    </row>
    <row r="66" spans="1:16" ht="15.75" x14ac:dyDescent="0.25">
      <c r="A66" s="56" t="s">
        <v>31</v>
      </c>
      <c r="B66" s="56" t="s">
        <v>19</v>
      </c>
      <c r="C66" s="57"/>
      <c r="D66" s="57"/>
      <c r="E66" s="57">
        <v>5</v>
      </c>
      <c r="F66" s="62">
        <f t="shared" si="4"/>
        <v>0</v>
      </c>
      <c r="G66" s="65">
        <f t="shared" si="5"/>
        <v>0</v>
      </c>
      <c r="H66" s="67" t="s">
        <v>71</v>
      </c>
      <c r="I66" s="65"/>
      <c r="J66" s="66" t="str">
        <f t="shared" si="28"/>
        <v>NS</v>
      </c>
      <c r="K66" s="66" t="str">
        <f t="shared" si="29"/>
        <v>NS</v>
      </c>
      <c r="L66" s="57"/>
      <c r="M66" s="57"/>
      <c r="N66" s="57"/>
      <c r="O66" s="57"/>
      <c r="P66" s="57"/>
    </row>
    <row r="67" spans="1:16" ht="15.75" x14ac:dyDescent="0.25">
      <c r="A67" s="56" t="s">
        <v>33</v>
      </c>
      <c r="B67" s="56" t="s">
        <v>15</v>
      </c>
      <c r="C67" s="57"/>
      <c r="D67" s="57"/>
      <c r="E67" s="57">
        <v>1</v>
      </c>
      <c r="F67" s="62">
        <f t="shared" si="4"/>
        <v>0</v>
      </c>
      <c r="G67" s="63">
        <f t="shared" si="5"/>
        <v>0</v>
      </c>
      <c r="H67" s="65"/>
      <c r="I67" s="65"/>
      <c r="J67" s="63" t="str">
        <f>IF(COUNT(C$67:C$71)&lt;4,"NS",IF(COUNT(C$67:C$71)=4,SUM(C$67:C$71),IF(COUNT(C$67:C$71)=5,SUM(C$67:C$71)-MAX(C$67:C$71))))</f>
        <v>NS</v>
      </c>
      <c r="K67" s="63" t="str">
        <f>IF(COUNT(D$67:D$71)&lt;4,"NS",IF(COUNT(D$67:D$71)=4,SUM(D$67:D$71),IF(COUNT(D$67:D$71)=5,SUM(D$67:D$71)-MAX(D$67:D$71))))</f>
        <v>NS</v>
      </c>
      <c r="L67" s="57"/>
      <c r="M67" s="57"/>
      <c r="N67" s="57"/>
      <c r="O67" s="57"/>
      <c r="P67" s="57"/>
    </row>
    <row r="68" spans="1:16" ht="15.75" x14ac:dyDescent="0.25">
      <c r="A68" s="56" t="s">
        <v>33</v>
      </c>
      <c r="B68" s="56" t="s">
        <v>16</v>
      </c>
      <c r="C68" s="57"/>
      <c r="D68" s="57"/>
      <c r="E68" s="57">
        <v>2</v>
      </c>
      <c r="F68" s="62">
        <f t="shared" si="4"/>
        <v>0</v>
      </c>
      <c r="G68" s="65">
        <f t="shared" si="5"/>
        <v>0</v>
      </c>
      <c r="H68" s="65"/>
      <c r="I68" s="65"/>
      <c r="J68" s="66" t="str">
        <f t="shared" ref="J68:J71" si="30">IF(COUNT(C$67:C$71)&lt;4,"NS",IF(COUNT(C$67:C$71)=4,SUM(C$67:C$71),IF(COUNT(C$67:C$71)=5,SUM(C$67:C$71)-MAX(C$67:C$71))))</f>
        <v>NS</v>
      </c>
      <c r="K68" s="66" t="str">
        <f t="shared" ref="K68:K71" si="31">IF(COUNT(D$67:D$71)&lt;4,"NS",IF(COUNT(D$67:D$71)=4,SUM(D$67:D$71),IF(COUNT(D$67:D$71)=5,SUM(D$67:D$71)-MAX(D$67:D$71))))</f>
        <v>NS</v>
      </c>
      <c r="L68" s="57"/>
      <c r="M68" s="57"/>
      <c r="N68" s="57"/>
      <c r="O68" s="57"/>
      <c r="P68" s="57"/>
    </row>
    <row r="69" spans="1:16" ht="15.75" x14ac:dyDescent="0.25">
      <c r="A69" s="56" t="s">
        <v>33</v>
      </c>
      <c r="B69" s="56" t="s">
        <v>17</v>
      </c>
      <c r="C69" s="57"/>
      <c r="D69" s="57"/>
      <c r="E69" s="57">
        <v>3</v>
      </c>
      <c r="F69" s="62">
        <f t="shared" si="4"/>
        <v>0</v>
      </c>
      <c r="G69" s="65">
        <f t="shared" si="5"/>
        <v>0</v>
      </c>
      <c r="H69" s="65"/>
      <c r="I69" s="65"/>
      <c r="J69" s="66" t="str">
        <f t="shared" si="30"/>
        <v>NS</v>
      </c>
      <c r="K69" s="66" t="str">
        <f t="shared" si="31"/>
        <v>NS</v>
      </c>
      <c r="L69" s="57"/>
      <c r="M69" s="57"/>
      <c r="N69" s="57"/>
      <c r="O69" s="57"/>
      <c r="P69" s="57"/>
    </row>
    <row r="70" spans="1:16" ht="15.75" x14ac:dyDescent="0.25">
      <c r="A70" s="56" t="s">
        <v>33</v>
      </c>
      <c r="B70" s="56" t="s">
        <v>18</v>
      </c>
      <c r="C70" s="57"/>
      <c r="D70" s="57"/>
      <c r="E70" s="57">
        <v>4</v>
      </c>
      <c r="F70" s="62">
        <f t="shared" si="4"/>
        <v>0</v>
      </c>
      <c r="G70" s="65">
        <f t="shared" si="5"/>
        <v>0</v>
      </c>
      <c r="H70" s="65"/>
      <c r="I70" s="65"/>
      <c r="J70" s="66" t="str">
        <f t="shared" si="30"/>
        <v>NS</v>
      </c>
      <c r="K70" s="66" t="str">
        <f t="shared" si="31"/>
        <v>NS</v>
      </c>
      <c r="L70" s="57"/>
      <c r="M70" s="57"/>
      <c r="N70" s="57"/>
      <c r="O70" s="57"/>
      <c r="P70" s="57"/>
    </row>
    <row r="71" spans="1:16" ht="15.75" x14ac:dyDescent="0.25">
      <c r="A71" s="56" t="s">
        <v>33</v>
      </c>
      <c r="B71" s="56" t="s">
        <v>19</v>
      </c>
      <c r="C71" s="57"/>
      <c r="D71" s="57"/>
      <c r="E71" s="57">
        <v>5</v>
      </c>
      <c r="F71" s="62">
        <f t="shared" ref="F71:F134" si="32">SUM(C71:D71)</f>
        <v>0</v>
      </c>
      <c r="G71" s="65">
        <f t="shared" ref="G71:G134" si="33">SUM(J71:K71)</f>
        <v>0</v>
      </c>
      <c r="H71" s="65"/>
      <c r="I71" s="65"/>
      <c r="J71" s="66" t="str">
        <f t="shared" si="30"/>
        <v>NS</v>
      </c>
      <c r="K71" s="66" t="str">
        <f t="shared" si="31"/>
        <v>NS</v>
      </c>
      <c r="L71" s="57"/>
      <c r="M71" s="57"/>
      <c r="N71" s="57"/>
      <c r="O71" s="57"/>
      <c r="P71" s="57"/>
    </row>
    <row r="72" spans="1:16" ht="15.75" x14ac:dyDescent="0.25">
      <c r="A72" s="56" t="s">
        <v>35</v>
      </c>
      <c r="B72" s="56" t="s">
        <v>15</v>
      </c>
      <c r="C72" s="57"/>
      <c r="D72" s="57"/>
      <c r="E72" s="57">
        <v>1</v>
      </c>
      <c r="F72" s="62">
        <f t="shared" si="32"/>
        <v>0</v>
      </c>
      <c r="G72" s="63">
        <f t="shared" si="33"/>
        <v>0</v>
      </c>
      <c r="H72" s="65"/>
      <c r="I72" s="65"/>
      <c r="J72" s="63" t="str">
        <f>IF(COUNT(C$72:C$76)&lt;4,"NS",IF(COUNT(C$72:C$76)=4,SUM(C$72:C$76),IF(COUNT(C$72:C$76)=5,SUM(C$72:C$76)-MAX(C$72:C$76))))</f>
        <v>NS</v>
      </c>
      <c r="K72" s="63" t="str">
        <f>IF(COUNT(D$72:D$76)&lt;4,"NS",IF(COUNT(D$72:D$76)=4,SUM(D$72:D$76),IF(COUNT(D$72:D$76)=5,SUM(D$72:D$76)-MAX(D$72:D$76))))</f>
        <v>NS</v>
      </c>
      <c r="L72" s="57"/>
      <c r="M72" s="57"/>
      <c r="N72" s="57"/>
      <c r="O72" s="57"/>
      <c r="P72" s="57"/>
    </row>
    <row r="73" spans="1:16" ht="15.75" x14ac:dyDescent="0.25">
      <c r="A73" s="56" t="s">
        <v>35</v>
      </c>
      <c r="B73" s="56" t="s">
        <v>16</v>
      </c>
      <c r="C73" s="57"/>
      <c r="D73" s="57"/>
      <c r="E73" s="57">
        <v>2</v>
      </c>
      <c r="F73" s="62">
        <f t="shared" si="32"/>
        <v>0</v>
      </c>
      <c r="G73" s="65">
        <f t="shared" si="33"/>
        <v>0</v>
      </c>
      <c r="H73" s="65"/>
      <c r="I73" s="65"/>
      <c r="J73" s="66" t="str">
        <f t="shared" ref="J73:J76" si="34">IF(COUNT(C$72:C$76)&lt;4,"NS",IF(COUNT(C$72:C$76)=4,SUM(C$72:C$76),IF(COUNT(C$72:C$76)=5,SUM(C$72:C$76)-MAX(C$72:C$76))))</f>
        <v>NS</v>
      </c>
      <c r="K73" s="66" t="str">
        <f t="shared" ref="K73:K76" si="35">IF(COUNT(D$72:D$76)&lt;4,"NS",IF(COUNT(D$72:D$76)=4,SUM(D$72:D$76),IF(COUNT(D$72:D$76)=5,SUM(D$72:D$76)-MAX(D$72:D$76))))</f>
        <v>NS</v>
      </c>
      <c r="L73" s="57"/>
      <c r="M73" s="57"/>
      <c r="N73" s="57"/>
      <c r="O73" s="57"/>
      <c r="P73" s="57"/>
    </row>
    <row r="74" spans="1:16" ht="15.75" x14ac:dyDescent="0.25">
      <c r="A74" s="56" t="s">
        <v>35</v>
      </c>
      <c r="B74" s="56" t="s">
        <v>17</v>
      </c>
      <c r="C74" s="57"/>
      <c r="D74" s="57"/>
      <c r="E74" s="57">
        <v>3</v>
      </c>
      <c r="F74" s="62">
        <f t="shared" si="32"/>
        <v>0</v>
      </c>
      <c r="G74" s="65">
        <f t="shared" si="33"/>
        <v>0</v>
      </c>
      <c r="H74" s="65"/>
      <c r="I74" s="65"/>
      <c r="J74" s="66" t="str">
        <f t="shared" si="34"/>
        <v>NS</v>
      </c>
      <c r="K74" s="66" t="str">
        <f t="shared" si="35"/>
        <v>NS</v>
      </c>
      <c r="L74" s="57"/>
      <c r="M74" s="57"/>
      <c r="N74" s="57"/>
      <c r="O74" s="57"/>
      <c r="P74" s="57"/>
    </row>
    <row r="75" spans="1:16" ht="15.75" x14ac:dyDescent="0.25">
      <c r="A75" s="56" t="s">
        <v>35</v>
      </c>
      <c r="B75" s="56" t="s">
        <v>18</v>
      </c>
      <c r="C75" s="57"/>
      <c r="D75" s="57"/>
      <c r="E75" s="57">
        <v>4</v>
      </c>
      <c r="F75" s="62">
        <f t="shared" si="32"/>
        <v>0</v>
      </c>
      <c r="G75" s="65">
        <f t="shared" si="33"/>
        <v>0</v>
      </c>
      <c r="H75" s="65"/>
      <c r="I75" s="65"/>
      <c r="J75" s="66" t="str">
        <f t="shared" si="34"/>
        <v>NS</v>
      </c>
      <c r="K75" s="66" t="str">
        <f t="shared" si="35"/>
        <v>NS</v>
      </c>
      <c r="L75" s="57"/>
      <c r="M75" s="57"/>
      <c r="N75" s="57"/>
      <c r="O75" s="57"/>
      <c r="P75" s="57"/>
    </row>
    <row r="76" spans="1:16" ht="15.75" x14ac:dyDescent="0.25">
      <c r="A76" s="56" t="s">
        <v>35</v>
      </c>
      <c r="B76" s="56" t="s">
        <v>19</v>
      </c>
      <c r="C76" s="57"/>
      <c r="D76" s="57"/>
      <c r="E76" s="57">
        <v>5</v>
      </c>
      <c r="F76" s="62">
        <f t="shared" si="32"/>
        <v>0</v>
      </c>
      <c r="G76" s="65">
        <f t="shared" si="33"/>
        <v>0</v>
      </c>
      <c r="H76" s="65"/>
      <c r="I76" s="65"/>
      <c r="J76" s="66" t="str">
        <f t="shared" si="34"/>
        <v>NS</v>
      </c>
      <c r="K76" s="66" t="str">
        <f t="shared" si="35"/>
        <v>NS</v>
      </c>
      <c r="L76" s="57"/>
      <c r="M76" s="57"/>
      <c r="N76" s="57"/>
      <c r="O76" s="57"/>
      <c r="P76" s="57"/>
    </row>
    <row r="77" spans="1:16" ht="15.75" x14ac:dyDescent="0.25">
      <c r="A77" s="56" t="s">
        <v>37</v>
      </c>
      <c r="B77" s="56" t="s">
        <v>15</v>
      </c>
      <c r="C77" s="57"/>
      <c r="D77" s="57"/>
      <c r="E77" s="57">
        <v>1</v>
      </c>
      <c r="F77" s="62">
        <f t="shared" si="32"/>
        <v>0</v>
      </c>
      <c r="G77" s="63">
        <f t="shared" si="33"/>
        <v>0</v>
      </c>
      <c r="H77" s="65"/>
      <c r="I77" s="65"/>
      <c r="J77" s="63" t="str">
        <f>IF(COUNT(C$77:C$81)&lt;4,"NS",IF(COUNT(C$77:C$81)=4,SUM(C$77:C$81),IF(COUNT(C$77:C$81)=5,SUM(C$77:C$81)-MAX(C$77:C$81))))</f>
        <v>NS</v>
      </c>
      <c r="K77" s="63" t="str">
        <f>IF(COUNT(D$77:D$81)&lt;4,"NS",IF(COUNT(D$77:D$81)=4,SUM(D$77:D$81),IF(COUNT(D$77:D$81)=5,SUM(D$77:D$81)-MAX(D$77:D$81))))</f>
        <v>NS</v>
      </c>
      <c r="L77" s="57"/>
      <c r="M77" s="57"/>
      <c r="N77" s="57"/>
      <c r="O77" s="57"/>
      <c r="P77" s="57"/>
    </row>
    <row r="78" spans="1:16" ht="15.75" x14ac:dyDescent="0.25">
      <c r="A78" s="56" t="s">
        <v>37</v>
      </c>
      <c r="B78" s="56" t="s">
        <v>16</v>
      </c>
      <c r="C78" s="57"/>
      <c r="D78" s="57"/>
      <c r="E78" s="57">
        <v>2</v>
      </c>
      <c r="F78" s="62">
        <f t="shared" si="32"/>
        <v>0</v>
      </c>
      <c r="G78" s="65">
        <f t="shared" si="33"/>
        <v>0</v>
      </c>
      <c r="H78" s="65"/>
      <c r="I78" s="65"/>
      <c r="J78" s="66" t="str">
        <f t="shared" ref="J78:J81" si="36">IF(COUNT(C$77:C$81)&lt;4,"NS",IF(COUNT(C$77:C$81)=4,SUM(C$77:C$81),IF(COUNT(C$77:C$81)=5,SUM(C$77:C$81)-MAX(C$77:C$81))))</f>
        <v>NS</v>
      </c>
      <c r="K78" s="66" t="str">
        <f t="shared" ref="K78:K81" si="37">IF(COUNT(D$77:D$81)&lt;4,"NS",IF(COUNT(D$77:D$81)=4,SUM(D$77:D$81),IF(COUNT(D$77:D$81)=5,SUM(D$77:D$81)-MAX(D$77:D$81))))</f>
        <v>NS</v>
      </c>
      <c r="L78" s="57"/>
      <c r="M78" s="57"/>
      <c r="N78" s="57"/>
      <c r="O78" s="57"/>
      <c r="P78" s="57"/>
    </row>
    <row r="79" spans="1:16" ht="15.75" x14ac:dyDescent="0.25">
      <c r="A79" s="56" t="s">
        <v>37</v>
      </c>
      <c r="B79" s="56" t="s">
        <v>17</v>
      </c>
      <c r="C79" s="57"/>
      <c r="D79" s="57"/>
      <c r="E79" s="57">
        <v>3</v>
      </c>
      <c r="F79" s="62">
        <f t="shared" si="32"/>
        <v>0</v>
      </c>
      <c r="G79" s="65">
        <f t="shared" si="33"/>
        <v>0</v>
      </c>
      <c r="H79" s="65"/>
      <c r="I79" s="65"/>
      <c r="J79" s="66" t="str">
        <f t="shared" si="36"/>
        <v>NS</v>
      </c>
      <c r="K79" s="66" t="str">
        <f t="shared" si="37"/>
        <v>NS</v>
      </c>
      <c r="L79" s="57"/>
      <c r="M79" s="57"/>
      <c r="N79" s="57"/>
      <c r="O79" s="57"/>
      <c r="P79" s="57"/>
    </row>
    <row r="80" spans="1:16" ht="15.75" x14ac:dyDescent="0.25">
      <c r="A80" s="56" t="s">
        <v>37</v>
      </c>
      <c r="B80" s="56" t="s">
        <v>18</v>
      </c>
      <c r="C80" s="57"/>
      <c r="D80" s="57"/>
      <c r="E80" s="57">
        <v>4</v>
      </c>
      <c r="F80" s="62">
        <f t="shared" si="32"/>
        <v>0</v>
      </c>
      <c r="G80" s="65">
        <f t="shared" si="33"/>
        <v>0</v>
      </c>
      <c r="H80" s="65"/>
      <c r="I80" s="65"/>
      <c r="J80" s="66" t="str">
        <f t="shared" si="36"/>
        <v>NS</v>
      </c>
      <c r="K80" s="66" t="str">
        <f t="shared" si="37"/>
        <v>NS</v>
      </c>
      <c r="L80" s="57"/>
      <c r="M80" s="57"/>
      <c r="N80" s="57"/>
      <c r="O80" s="57"/>
      <c r="P80" s="57"/>
    </row>
    <row r="81" spans="1:16" ht="15.75" x14ac:dyDescent="0.25">
      <c r="A81" s="56" t="s">
        <v>37</v>
      </c>
      <c r="B81" s="56" t="s">
        <v>19</v>
      </c>
      <c r="C81" s="57"/>
      <c r="D81" s="57"/>
      <c r="E81" s="57">
        <v>5</v>
      </c>
      <c r="F81" s="62">
        <f t="shared" si="32"/>
        <v>0</v>
      </c>
      <c r="G81" s="65">
        <f t="shared" si="33"/>
        <v>0</v>
      </c>
      <c r="H81" s="65"/>
      <c r="I81" s="65"/>
      <c r="J81" s="66" t="str">
        <f t="shared" si="36"/>
        <v>NS</v>
      </c>
      <c r="K81" s="66" t="str">
        <f t="shared" si="37"/>
        <v>NS</v>
      </c>
      <c r="L81" s="57"/>
      <c r="M81" s="57"/>
      <c r="N81" s="57"/>
      <c r="O81" s="57"/>
      <c r="P81" s="57"/>
    </row>
    <row r="82" spans="1:16" ht="15.75" x14ac:dyDescent="0.25">
      <c r="A82" s="56" t="s">
        <v>39</v>
      </c>
      <c r="B82" s="56" t="s">
        <v>15</v>
      </c>
      <c r="C82" s="57"/>
      <c r="D82" s="57"/>
      <c r="E82" s="57">
        <v>1</v>
      </c>
      <c r="F82" s="62">
        <f t="shared" si="32"/>
        <v>0</v>
      </c>
      <c r="G82" s="63">
        <f t="shared" si="33"/>
        <v>0</v>
      </c>
      <c r="H82" s="67" t="s">
        <v>72</v>
      </c>
      <c r="I82" s="65"/>
      <c r="J82" s="63" t="str">
        <f>IF(COUNT(C$82:C$86)&lt;4,"NS",IF(COUNT(C$82:C$86)=4,SUM(C$82:C$86),IF(COUNT(C$82:C$86)=5,SUM(C$82:C$86)-MAX(C$82:C$86))))</f>
        <v>NS</v>
      </c>
      <c r="K82" s="63" t="str">
        <f>IF(COUNT(D$82:D$86)&lt;4,"NS",IF(COUNT(D$82:D$86)=4,SUM(D$82:D$86),IF(COUNT(D$82:D$86)=5,SUM(D$82:D$86)-MAX(D$82:D$86))))</f>
        <v>NS</v>
      </c>
      <c r="L82" s="57"/>
      <c r="M82" s="57"/>
      <c r="N82" s="57"/>
      <c r="O82" s="57"/>
      <c r="P82" s="57"/>
    </row>
    <row r="83" spans="1:16" ht="15.75" x14ac:dyDescent="0.25">
      <c r="A83" s="56" t="s">
        <v>39</v>
      </c>
      <c r="B83" s="56" t="s">
        <v>16</v>
      </c>
      <c r="C83" s="57"/>
      <c r="D83" s="57"/>
      <c r="E83" s="57">
        <v>2</v>
      </c>
      <c r="F83" s="62">
        <f t="shared" si="32"/>
        <v>0</v>
      </c>
      <c r="G83" s="65">
        <f t="shared" si="33"/>
        <v>0</v>
      </c>
      <c r="H83" s="67" t="s">
        <v>73</v>
      </c>
      <c r="I83" s="65"/>
      <c r="J83" s="66" t="str">
        <f t="shared" ref="J83:J86" si="38">IF(COUNT(C$82:C$86)&lt;4,"NS",IF(COUNT(C$82:C$86)=4,SUM(C$82:C$86),IF(COUNT(C$82:C$86)=5,SUM(C$82:C$86)-MAX(C$82:C$86))))</f>
        <v>NS</v>
      </c>
      <c r="K83" s="66" t="str">
        <f t="shared" ref="K83:K86" si="39">IF(COUNT(D$82:D$86)&lt;4,"NS",IF(COUNT(D$82:D$86)=4,SUM(D$82:D$86),IF(COUNT(D$82:D$86)=5,SUM(D$82:D$86)-MAX(D$82:D$86))))</f>
        <v>NS</v>
      </c>
      <c r="L83" s="57"/>
      <c r="M83" s="57"/>
      <c r="N83" s="57"/>
      <c r="O83" s="57"/>
      <c r="P83" s="57"/>
    </row>
    <row r="84" spans="1:16" ht="15.75" x14ac:dyDescent="0.25">
      <c r="A84" s="56" t="s">
        <v>39</v>
      </c>
      <c r="B84" s="56" t="s">
        <v>17</v>
      </c>
      <c r="C84" s="57"/>
      <c r="D84" s="57"/>
      <c r="E84" s="57">
        <v>3</v>
      </c>
      <c r="F84" s="62">
        <f t="shared" si="32"/>
        <v>0</v>
      </c>
      <c r="G84" s="65">
        <f t="shared" si="33"/>
        <v>0</v>
      </c>
      <c r="H84" s="67" t="s">
        <v>74</v>
      </c>
      <c r="I84" s="65"/>
      <c r="J84" s="66" t="str">
        <f t="shared" si="38"/>
        <v>NS</v>
      </c>
      <c r="K84" s="66" t="str">
        <f t="shared" si="39"/>
        <v>NS</v>
      </c>
      <c r="L84" s="57"/>
      <c r="M84" s="57"/>
      <c r="N84" s="57"/>
      <c r="O84" s="57"/>
      <c r="P84" s="57"/>
    </row>
    <row r="85" spans="1:16" ht="15.75" x14ac:dyDescent="0.25">
      <c r="A85" s="56" t="s">
        <v>39</v>
      </c>
      <c r="B85" s="56" t="s">
        <v>18</v>
      </c>
      <c r="C85" s="57"/>
      <c r="D85" s="57"/>
      <c r="E85" s="57">
        <v>4</v>
      </c>
      <c r="F85" s="62">
        <f t="shared" si="32"/>
        <v>0</v>
      </c>
      <c r="G85" s="65">
        <f t="shared" si="33"/>
        <v>0</v>
      </c>
      <c r="H85" s="67" t="s">
        <v>75</v>
      </c>
      <c r="I85" s="65"/>
      <c r="J85" s="66" t="str">
        <f t="shared" si="38"/>
        <v>NS</v>
      </c>
      <c r="K85" s="66" t="str">
        <f t="shared" si="39"/>
        <v>NS</v>
      </c>
      <c r="L85" s="57"/>
      <c r="M85" s="57"/>
      <c r="N85" s="57"/>
      <c r="O85" s="57"/>
      <c r="P85" s="57"/>
    </row>
    <row r="86" spans="1:16" ht="15.75" x14ac:dyDescent="0.25">
      <c r="A86" s="56" t="s">
        <v>39</v>
      </c>
      <c r="B86" s="56" t="s">
        <v>19</v>
      </c>
      <c r="C86" s="57"/>
      <c r="D86" s="57"/>
      <c r="E86" s="57">
        <v>5</v>
      </c>
      <c r="F86" s="62">
        <f t="shared" si="32"/>
        <v>0</v>
      </c>
      <c r="G86" s="65">
        <f t="shared" si="33"/>
        <v>0</v>
      </c>
      <c r="H86" s="67" t="s">
        <v>76</v>
      </c>
      <c r="I86" s="65"/>
      <c r="J86" s="66" t="str">
        <f t="shared" si="38"/>
        <v>NS</v>
      </c>
      <c r="K86" s="66" t="str">
        <f t="shared" si="39"/>
        <v>NS</v>
      </c>
      <c r="L86" s="57"/>
      <c r="M86" s="57"/>
      <c r="N86" s="57"/>
      <c r="O86" s="57"/>
      <c r="P86" s="57"/>
    </row>
    <row r="87" spans="1:16" ht="15.75" x14ac:dyDescent="0.25">
      <c r="A87" s="56" t="s">
        <v>41</v>
      </c>
      <c r="B87" s="56" t="s">
        <v>15</v>
      </c>
      <c r="C87" s="57"/>
      <c r="D87" s="57"/>
      <c r="E87" s="57">
        <v>1</v>
      </c>
      <c r="F87" s="62">
        <f t="shared" si="32"/>
        <v>0</v>
      </c>
      <c r="G87" s="63">
        <f t="shared" si="33"/>
        <v>0</v>
      </c>
      <c r="H87" s="65"/>
      <c r="I87" s="65"/>
      <c r="J87" s="63" t="str">
        <f>IF(COUNT(C$87:C$91)&lt;4,"NS",IF(COUNT(C$87:C$91)=4,SUM(C$87:C$91),IF(COUNT(C$87:C$91)=5,SUM(C$87:C$91)-MAX(C$87:C$91))))</f>
        <v>NS</v>
      </c>
      <c r="K87" s="63" t="str">
        <f>IF(COUNT(D$87:D$91)&lt;4,"NS",IF(COUNT(D$87:D$91)=4,SUM(D$87:D$91),IF(COUNT(D$87:D$91)=5,SUM(D$87:D$91)-MAX(D$87:D$91))))</f>
        <v>NS</v>
      </c>
      <c r="L87" s="57"/>
      <c r="M87" s="57"/>
      <c r="N87" s="57"/>
      <c r="O87" s="57"/>
      <c r="P87" s="57"/>
    </row>
    <row r="88" spans="1:16" ht="15.75" x14ac:dyDescent="0.25">
      <c r="A88" s="56" t="s">
        <v>41</v>
      </c>
      <c r="B88" s="56" t="s">
        <v>16</v>
      </c>
      <c r="C88" s="57"/>
      <c r="D88" s="57"/>
      <c r="E88" s="57">
        <v>2</v>
      </c>
      <c r="F88" s="62">
        <f t="shared" si="32"/>
        <v>0</v>
      </c>
      <c r="G88" s="65">
        <f t="shared" si="33"/>
        <v>0</v>
      </c>
      <c r="H88" s="65"/>
      <c r="I88" s="65"/>
      <c r="J88" s="66" t="str">
        <f t="shared" ref="J88:J91" si="40">IF(COUNT(C$87:C$91)&lt;4,"NS",IF(COUNT(C$87:C$91)=4,SUM(C$87:C$91),IF(COUNT(C$87:C$91)=5,SUM(C$87:C$91)-MAX(C$87:C$91))))</f>
        <v>NS</v>
      </c>
      <c r="K88" s="66" t="str">
        <f t="shared" ref="K88:K91" si="41">IF(COUNT(D$87:D$91)&lt;4,"NS",IF(COUNT(D$87:D$91)=4,SUM(D$87:D$91),IF(COUNT(D$87:D$91)=5,SUM(D$87:D$91)-MAX(D$87:D$91))))</f>
        <v>NS</v>
      </c>
      <c r="L88" s="57"/>
      <c r="M88" s="57"/>
      <c r="N88" s="57"/>
      <c r="O88" s="57"/>
      <c r="P88" s="57"/>
    </row>
    <row r="89" spans="1:16" ht="15.75" x14ac:dyDescent="0.25">
      <c r="A89" s="56" t="s">
        <v>41</v>
      </c>
      <c r="B89" s="56" t="s">
        <v>17</v>
      </c>
      <c r="C89" s="57"/>
      <c r="D89" s="57"/>
      <c r="E89" s="57">
        <v>3</v>
      </c>
      <c r="F89" s="62">
        <f t="shared" si="32"/>
        <v>0</v>
      </c>
      <c r="G89" s="65">
        <f t="shared" si="33"/>
        <v>0</v>
      </c>
      <c r="H89" s="65"/>
      <c r="I89" s="65"/>
      <c r="J89" s="66" t="str">
        <f t="shared" si="40"/>
        <v>NS</v>
      </c>
      <c r="K89" s="66" t="str">
        <f t="shared" si="41"/>
        <v>NS</v>
      </c>
      <c r="L89" s="57"/>
      <c r="M89" s="57"/>
      <c r="N89" s="57"/>
      <c r="O89" s="57"/>
      <c r="P89" s="57"/>
    </row>
    <row r="90" spans="1:16" ht="15.75" x14ac:dyDescent="0.25">
      <c r="A90" s="56" t="s">
        <v>41</v>
      </c>
      <c r="B90" s="56" t="s">
        <v>18</v>
      </c>
      <c r="C90" s="57"/>
      <c r="D90" s="57"/>
      <c r="E90" s="57">
        <v>4</v>
      </c>
      <c r="F90" s="62">
        <f t="shared" si="32"/>
        <v>0</v>
      </c>
      <c r="G90" s="65">
        <f t="shared" si="33"/>
        <v>0</v>
      </c>
      <c r="H90" s="65"/>
      <c r="I90" s="65"/>
      <c r="J90" s="66" t="str">
        <f t="shared" si="40"/>
        <v>NS</v>
      </c>
      <c r="K90" s="66" t="str">
        <f t="shared" si="41"/>
        <v>NS</v>
      </c>
      <c r="L90" s="57"/>
      <c r="M90" s="57"/>
      <c r="N90" s="57"/>
      <c r="O90" s="57"/>
      <c r="P90" s="57"/>
    </row>
    <row r="91" spans="1:16" ht="15.75" x14ac:dyDescent="0.25">
      <c r="A91" s="56" t="s">
        <v>41</v>
      </c>
      <c r="B91" s="56" t="s">
        <v>19</v>
      </c>
      <c r="C91" s="57"/>
      <c r="D91" s="57"/>
      <c r="E91" s="57">
        <v>5</v>
      </c>
      <c r="F91" s="62">
        <f t="shared" si="32"/>
        <v>0</v>
      </c>
      <c r="G91" s="65">
        <f t="shared" si="33"/>
        <v>0</v>
      </c>
      <c r="H91" s="65"/>
      <c r="I91" s="65"/>
      <c r="J91" s="66" t="str">
        <f t="shared" si="40"/>
        <v>NS</v>
      </c>
      <c r="K91" s="66" t="str">
        <f t="shared" si="41"/>
        <v>NS</v>
      </c>
      <c r="L91" s="57"/>
      <c r="M91" s="57"/>
      <c r="N91" s="57"/>
      <c r="O91" s="57"/>
      <c r="P91" s="57"/>
    </row>
    <row r="92" spans="1:16" ht="15.75" x14ac:dyDescent="0.25">
      <c r="A92" s="56" t="s">
        <v>43</v>
      </c>
      <c r="B92" s="56" t="s">
        <v>15</v>
      </c>
      <c r="C92" s="57"/>
      <c r="D92" s="57"/>
      <c r="E92" s="57">
        <v>1</v>
      </c>
      <c r="F92" s="62">
        <f t="shared" si="32"/>
        <v>0</v>
      </c>
      <c r="G92" s="63">
        <f t="shared" si="33"/>
        <v>0</v>
      </c>
      <c r="H92" s="65"/>
      <c r="I92" s="65"/>
      <c r="J92" s="63" t="str">
        <f>IF(COUNT(C$92:C$96)&lt;4,"NS",IF(COUNT(C$92:C$96)=4,SUM(C$92:C$96),IF(COUNT(C$92:C$96)=5,SUM(C$92:C$96)-MAX(C$92:C$96))))</f>
        <v>NS</v>
      </c>
      <c r="K92" s="63" t="str">
        <f>IF(COUNT(D$92:D$96)&lt;4,"NS",IF(COUNT(D$92:D$96)=4,SUM(D$92:D$96),IF(COUNT(D$92:D$96)=5,SUM(D$92:D$96)-MAX(D$92:D$96))))</f>
        <v>NS</v>
      </c>
      <c r="L92" s="57"/>
      <c r="M92" s="57"/>
      <c r="N92" s="57"/>
      <c r="O92" s="57"/>
      <c r="P92" s="57"/>
    </row>
    <row r="93" spans="1:16" ht="15.75" x14ac:dyDescent="0.25">
      <c r="A93" s="56" t="s">
        <v>43</v>
      </c>
      <c r="B93" s="56" t="s">
        <v>16</v>
      </c>
      <c r="C93" s="57"/>
      <c r="D93" s="57"/>
      <c r="E93" s="57">
        <v>2</v>
      </c>
      <c r="F93" s="62">
        <f t="shared" si="32"/>
        <v>0</v>
      </c>
      <c r="G93" s="65">
        <f t="shared" si="33"/>
        <v>0</v>
      </c>
      <c r="H93" s="65"/>
      <c r="I93" s="65"/>
      <c r="J93" s="66" t="str">
        <f t="shared" ref="J93:J96" si="42">IF(COUNT(C$92:C$96)&lt;4,"NS",IF(COUNT(C$92:C$96)=4,SUM(C$92:C$96),IF(COUNT(C$92:C$96)=5,SUM(C$92:C$96)-MAX(C$92:C$96))))</f>
        <v>NS</v>
      </c>
      <c r="K93" s="66" t="str">
        <f t="shared" ref="K93:K96" si="43">IF(COUNT(D$92:D$96)&lt;4,"NS",IF(COUNT(D$92:D$96)=4,SUM(D$92:D$96),IF(COUNT(D$92:D$96)=5,SUM(D$92:D$96)-MAX(D$92:D$96))))</f>
        <v>NS</v>
      </c>
      <c r="L93" s="57"/>
      <c r="M93" s="57"/>
      <c r="N93" s="57"/>
      <c r="O93" s="57"/>
      <c r="P93" s="57"/>
    </row>
    <row r="94" spans="1:16" ht="15.75" x14ac:dyDescent="0.25">
      <c r="A94" s="56" t="s">
        <v>43</v>
      </c>
      <c r="B94" s="56" t="s">
        <v>17</v>
      </c>
      <c r="C94" s="57"/>
      <c r="D94" s="57"/>
      <c r="E94" s="57">
        <v>3</v>
      </c>
      <c r="F94" s="62">
        <f t="shared" si="32"/>
        <v>0</v>
      </c>
      <c r="G94" s="65">
        <f t="shared" si="33"/>
        <v>0</v>
      </c>
      <c r="H94" s="65"/>
      <c r="I94" s="65"/>
      <c r="J94" s="66" t="str">
        <f t="shared" si="42"/>
        <v>NS</v>
      </c>
      <c r="K94" s="66" t="str">
        <f t="shared" si="43"/>
        <v>NS</v>
      </c>
      <c r="L94" s="57"/>
      <c r="M94" s="57"/>
      <c r="N94" s="57"/>
      <c r="O94" s="57"/>
      <c r="P94" s="57"/>
    </row>
    <row r="95" spans="1:16" ht="15.75" x14ac:dyDescent="0.25">
      <c r="A95" s="56" t="s">
        <v>43</v>
      </c>
      <c r="B95" s="56" t="s">
        <v>18</v>
      </c>
      <c r="C95" s="57"/>
      <c r="D95" s="57"/>
      <c r="E95" s="57">
        <v>4</v>
      </c>
      <c r="F95" s="62">
        <f t="shared" si="32"/>
        <v>0</v>
      </c>
      <c r="G95" s="65">
        <f t="shared" si="33"/>
        <v>0</v>
      </c>
      <c r="H95" s="65"/>
      <c r="I95" s="65"/>
      <c r="J95" s="66" t="str">
        <f t="shared" si="42"/>
        <v>NS</v>
      </c>
      <c r="K95" s="66" t="str">
        <f t="shared" si="43"/>
        <v>NS</v>
      </c>
      <c r="L95" s="57"/>
      <c r="M95" s="57"/>
      <c r="N95" s="57"/>
      <c r="O95" s="57"/>
      <c r="P95" s="57"/>
    </row>
    <row r="96" spans="1:16" ht="15.75" x14ac:dyDescent="0.25">
      <c r="A96" s="56" t="s">
        <v>43</v>
      </c>
      <c r="B96" s="56" t="s">
        <v>19</v>
      </c>
      <c r="C96" s="57"/>
      <c r="D96" s="57"/>
      <c r="E96" s="57">
        <v>5</v>
      </c>
      <c r="F96" s="62">
        <f t="shared" si="32"/>
        <v>0</v>
      </c>
      <c r="G96" s="65">
        <f t="shared" si="33"/>
        <v>0</v>
      </c>
      <c r="H96" s="65"/>
      <c r="I96" s="65"/>
      <c r="J96" s="66" t="str">
        <f t="shared" si="42"/>
        <v>NS</v>
      </c>
      <c r="K96" s="66" t="str">
        <f t="shared" si="43"/>
        <v>NS</v>
      </c>
      <c r="L96" s="57"/>
      <c r="M96" s="57"/>
      <c r="N96" s="57"/>
      <c r="O96" s="57"/>
      <c r="P96" s="57"/>
    </row>
    <row r="97" spans="1:16" ht="15.75" x14ac:dyDescent="0.25">
      <c r="A97" s="56" t="s">
        <v>25</v>
      </c>
      <c r="B97" s="56" t="s">
        <v>15</v>
      </c>
      <c r="C97" s="57"/>
      <c r="D97" s="57"/>
      <c r="E97" s="57">
        <v>1</v>
      </c>
      <c r="F97" s="62">
        <f t="shared" si="32"/>
        <v>0</v>
      </c>
      <c r="G97" s="63">
        <f t="shared" si="33"/>
        <v>0</v>
      </c>
      <c r="H97" s="65"/>
      <c r="I97" s="65"/>
      <c r="J97" s="63" t="str">
        <f>IF(COUNT(C$97:C$101)&lt;4,"NS",IF(COUNT(C$97:C$101)=4,SUM(C$97:C$101),IF(COUNT(C$97:C$101)=5,SUM(C$97:C$101)-MAX(C$97:C$101))))</f>
        <v>NS</v>
      </c>
      <c r="K97" s="63" t="str">
        <f>IF(COUNT(D$97:D$101)&lt;4,"NS",IF(COUNT(D$97:D$101)=4,SUM(D$97:D$101),IF(COUNT(D$97:D$101)=5,SUM(D$97:D$101)-MAX(D$97:D$101))))</f>
        <v>NS</v>
      </c>
      <c r="L97" s="57"/>
      <c r="M97" s="57"/>
      <c r="N97" s="57"/>
      <c r="O97" s="57"/>
      <c r="P97" s="57"/>
    </row>
    <row r="98" spans="1:16" ht="15.75" x14ac:dyDescent="0.25">
      <c r="A98" s="56" t="s">
        <v>25</v>
      </c>
      <c r="B98" s="56" t="s">
        <v>16</v>
      </c>
      <c r="C98" s="57"/>
      <c r="D98" s="57"/>
      <c r="E98" s="57">
        <v>2</v>
      </c>
      <c r="F98" s="62">
        <f t="shared" si="32"/>
        <v>0</v>
      </c>
      <c r="G98" s="65">
        <f t="shared" si="33"/>
        <v>0</v>
      </c>
      <c r="H98" s="65"/>
      <c r="I98" s="65"/>
      <c r="J98" s="66" t="str">
        <f t="shared" ref="J98:J101" si="44">IF(COUNT(C$97:C$101)&lt;4,"NS",IF(COUNT(C$97:C$101)=4,SUM(C$97:C$101),IF(COUNT(C$97:C$101)=5,SUM(C$97:C$101)-MAX(C$97:C$101))))</f>
        <v>NS</v>
      </c>
      <c r="K98" s="66" t="str">
        <f t="shared" ref="K98:K101" si="45">IF(COUNT(D$97:D$101)&lt;4,"NS",IF(COUNT(D$97:D$101)=4,SUM(D$97:D$101),IF(COUNT(D$97:D$101)=5,SUM(D$97:D$101)-MAX(D$97:D$101))))</f>
        <v>NS</v>
      </c>
      <c r="L98" s="57"/>
      <c r="M98" s="57"/>
      <c r="N98" s="57"/>
      <c r="O98" s="57"/>
      <c r="P98" s="57"/>
    </row>
    <row r="99" spans="1:16" ht="15.75" x14ac:dyDescent="0.25">
      <c r="A99" s="56" t="s">
        <v>25</v>
      </c>
      <c r="B99" s="56" t="s">
        <v>17</v>
      </c>
      <c r="C99" s="57"/>
      <c r="D99" s="57"/>
      <c r="E99" s="57">
        <v>3</v>
      </c>
      <c r="F99" s="62">
        <f t="shared" si="32"/>
        <v>0</v>
      </c>
      <c r="G99" s="65">
        <f t="shared" si="33"/>
        <v>0</v>
      </c>
      <c r="H99" s="65"/>
      <c r="I99" s="65"/>
      <c r="J99" s="66" t="str">
        <f t="shared" si="44"/>
        <v>NS</v>
      </c>
      <c r="K99" s="66" t="str">
        <f t="shared" si="45"/>
        <v>NS</v>
      </c>
      <c r="L99" s="57"/>
      <c r="M99" s="57"/>
      <c r="N99" s="57"/>
      <c r="O99" s="57"/>
      <c r="P99" s="57"/>
    </row>
    <row r="100" spans="1:16" ht="15.75" x14ac:dyDescent="0.25">
      <c r="A100" s="56" t="s">
        <v>25</v>
      </c>
      <c r="B100" s="56" t="s">
        <v>18</v>
      </c>
      <c r="C100" s="57"/>
      <c r="D100" s="57"/>
      <c r="E100" s="57">
        <v>4</v>
      </c>
      <c r="F100" s="62">
        <f t="shared" si="32"/>
        <v>0</v>
      </c>
      <c r="G100" s="65">
        <f t="shared" si="33"/>
        <v>0</v>
      </c>
      <c r="H100" s="65"/>
      <c r="I100" s="65"/>
      <c r="J100" s="66" t="str">
        <f t="shared" si="44"/>
        <v>NS</v>
      </c>
      <c r="K100" s="66" t="str">
        <f t="shared" si="45"/>
        <v>NS</v>
      </c>
      <c r="L100" s="57"/>
      <c r="M100" s="57"/>
      <c r="N100" s="57"/>
      <c r="O100" s="57"/>
      <c r="P100" s="57"/>
    </row>
    <row r="101" spans="1:16" ht="15.75" x14ac:dyDescent="0.25">
      <c r="A101" s="56" t="s">
        <v>25</v>
      </c>
      <c r="B101" s="56" t="s">
        <v>19</v>
      </c>
      <c r="C101" s="57"/>
      <c r="D101" s="57"/>
      <c r="E101" s="57">
        <v>5</v>
      </c>
      <c r="F101" s="62">
        <f t="shared" si="32"/>
        <v>0</v>
      </c>
      <c r="G101" s="65">
        <f t="shared" si="33"/>
        <v>0</v>
      </c>
      <c r="H101" s="65"/>
      <c r="I101" s="65"/>
      <c r="J101" s="66" t="str">
        <f t="shared" si="44"/>
        <v>NS</v>
      </c>
      <c r="K101" s="66" t="str">
        <f t="shared" si="45"/>
        <v>NS</v>
      </c>
      <c r="L101" s="57"/>
      <c r="M101" s="57"/>
      <c r="N101" s="57"/>
      <c r="O101" s="57"/>
      <c r="P101" s="57"/>
    </row>
    <row r="102" spans="1:16" ht="15.75" x14ac:dyDescent="0.25">
      <c r="A102" s="56" t="s">
        <v>45</v>
      </c>
      <c r="B102" s="56" t="s">
        <v>15</v>
      </c>
      <c r="C102" s="57"/>
      <c r="D102" s="57"/>
      <c r="E102" s="57">
        <v>1</v>
      </c>
      <c r="F102" s="62">
        <f t="shared" si="32"/>
        <v>0</v>
      </c>
      <c r="G102" s="63">
        <f t="shared" si="33"/>
        <v>0</v>
      </c>
      <c r="H102" s="67" t="s">
        <v>77</v>
      </c>
      <c r="I102" s="65"/>
      <c r="J102" s="63" t="str">
        <f>IF(COUNT(C$102:C$106)&lt;4,"NS",IF(COUNT(C$102:C$106)=4,SUM(C$102:C$106),IF(COUNT(C$102:C$106)=5,SUM(C$102:C$106)-MAX(C$102:C$106))))</f>
        <v>NS</v>
      </c>
      <c r="K102" s="63" t="str">
        <f>IF(COUNT(D$102:D$106)&lt;4,"NS",IF(COUNT(D$102:D$106)=4,SUM(D$102:D$106),IF(COUNT(D$102:D$106)=5,SUM(D$102:D$106)-MAX(D$102:D$106))))</f>
        <v>NS</v>
      </c>
      <c r="L102" s="57"/>
      <c r="M102" s="57"/>
      <c r="N102" s="57"/>
      <c r="O102" s="57"/>
      <c r="P102" s="57"/>
    </row>
    <row r="103" spans="1:16" ht="15.75" x14ac:dyDescent="0.25">
      <c r="A103" s="56" t="s">
        <v>45</v>
      </c>
      <c r="B103" s="56" t="s">
        <v>16</v>
      </c>
      <c r="C103" s="57"/>
      <c r="D103" s="57"/>
      <c r="E103" s="57">
        <v>2</v>
      </c>
      <c r="F103" s="62">
        <f t="shared" si="32"/>
        <v>0</v>
      </c>
      <c r="G103" s="65">
        <f t="shared" si="33"/>
        <v>0</v>
      </c>
      <c r="H103" s="67" t="s">
        <v>78</v>
      </c>
      <c r="I103" s="65"/>
      <c r="J103" s="66" t="str">
        <f t="shared" ref="J103:J106" si="46">IF(COUNT(C$102:C$106)&lt;4,"NS",IF(COUNT(C$102:C$106)=4,SUM(C$102:C$106),IF(COUNT(C$102:C$106)=5,SUM(C$102:C$106)-MAX(C$102:C$106))))</f>
        <v>NS</v>
      </c>
      <c r="K103" s="66" t="str">
        <f t="shared" ref="K103:K106" si="47">IF(COUNT(D$102:D$106)&lt;4,"NS",IF(COUNT(D$102:D$106)=4,SUM(D$102:D$106),IF(COUNT(D$102:D$106)=5,SUM(D$102:D$106)-MAX(D$102:D$106))))</f>
        <v>NS</v>
      </c>
      <c r="L103" s="57"/>
      <c r="M103" s="57"/>
      <c r="N103" s="57"/>
      <c r="O103" s="57"/>
      <c r="P103" s="57"/>
    </row>
    <row r="104" spans="1:16" ht="15.75" x14ac:dyDescent="0.25">
      <c r="A104" s="56" t="s">
        <v>45</v>
      </c>
      <c r="B104" s="56" t="s">
        <v>17</v>
      </c>
      <c r="C104" s="57"/>
      <c r="D104" s="57"/>
      <c r="E104" s="57">
        <v>3</v>
      </c>
      <c r="F104" s="62">
        <f t="shared" si="32"/>
        <v>0</v>
      </c>
      <c r="G104" s="65">
        <f t="shared" si="33"/>
        <v>0</v>
      </c>
      <c r="H104" s="67" t="s">
        <v>79</v>
      </c>
      <c r="I104" s="65"/>
      <c r="J104" s="66" t="str">
        <f t="shared" si="46"/>
        <v>NS</v>
      </c>
      <c r="K104" s="66" t="str">
        <f t="shared" si="47"/>
        <v>NS</v>
      </c>
      <c r="L104" s="57"/>
      <c r="M104" s="57"/>
      <c r="N104" s="57"/>
      <c r="O104" s="57"/>
      <c r="P104" s="57"/>
    </row>
    <row r="105" spans="1:16" ht="15.75" x14ac:dyDescent="0.25">
      <c r="A105" s="56" t="s">
        <v>45</v>
      </c>
      <c r="B105" s="56" t="s">
        <v>18</v>
      </c>
      <c r="C105" s="57"/>
      <c r="D105" s="57"/>
      <c r="E105" s="57">
        <v>4</v>
      </c>
      <c r="F105" s="62">
        <f t="shared" si="32"/>
        <v>0</v>
      </c>
      <c r="G105" s="65">
        <f t="shared" si="33"/>
        <v>0</v>
      </c>
      <c r="H105" s="67" t="s">
        <v>52</v>
      </c>
      <c r="I105" s="65"/>
      <c r="J105" s="66" t="str">
        <f t="shared" si="46"/>
        <v>NS</v>
      </c>
      <c r="K105" s="66" t="str">
        <f t="shared" si="47"/>
        <v>NS</v>
      </c>
      <c r="L105" s="57"/>
      <c r="M105" s="57"/>
      <c r="N105" s="57"/>
      <c r="O105" s="57"/>
      <c r="P105" s="57"/>
    </row>
    <row r="106" spans="1:16" ht="15.75" x14ac:dyDescent="0.25">
      <c r="A106" s="56" t="s">
        <v>45</v>
      </c>
      <c r="B106" s="56" t="s">
        <v>19</v>
      </c>
      <c r="C106" s="57"/>
      <c r="D106" s="57"/>
      <c r="E106" s="57">
        <v>5</v>
      </c>
      <c r="F106" s="62">
        <f t="shared" si="32"/>
        <v>0</v>
      </c>
      <c r="G106" s="65">
        <f t="shared" si="33"/>
        <v>0</v>
      </c>
      <c r="H106" s="67" t="s">
        <v>80</v>
      </c>
      <c r="I106" s="65"/>
      <c r="J106" s="66" t="str">
        <f t="shared" si="46"/>
        <v>NS</v>
      </c>
      <c r="K106" s="66" t="str">
        <f t="shared" si="47"/>
        <v>NS</v>
      </c>
      <c r="L106" s="57"/>
      <c r="M106" s="57"/>
      <c r="N106" s="57"/>
      <c r="O106" s="57"/>
      <c r="P106" s="57"/>
    </row>
    <row r="107" spans="1:16" ht="15.75" x14ac:dyDescent="0.25">
      <c r="A107" s="56" t="s">
        <v>28</v>
      </c>
      <c r="B107" s="56" t="s">
        <v>15</v>
      </c>
      <c r="C107" s="57"/>
      <c r="D107" s="57"/>
      <c r="E107" s="57">
        <v>1</v>
      </c>
      <c r="F107" s="62">
        <f t="shared" si="32"/>
        <v>0</v>
      </c>
      <c r="G107" s="63">
        <f t="shared" si="33"/>
        <v>0</v>
      </c>
      <c r="H107" s="65"/>
      <c r="I107" s="65"/>
      <c r="J107" s="63" t="str">
        <f>IF(COUNT(C$107:C$111)&lt;4,"NS",IF(COUNT(C$107:C$111)=4,SUM(C$107:C$111),IF(COUNT(C$107:C$111)=5,SUM(C$107:C$111)-MAX(C$107:C$111))))</f>
        <v>NS</v>
      </c>
      <c r="K107" s="63" t="str">
        <f>IF(COUNT(D$107:D$111)&lt;4,"NS",IF(COUNT(D$107:D$111)=4,SUM(D$107:D$111),IF(COUNT(D$107:D$111)=5,SUM(D$107:D$111)-MAX(D$107:D$111))))</f>
        <v>NS</v>
      </c>
      <c r="L107" s="57"/>
      <c r="M107" s="57"/>
      <c r="N107" s="57"/>
      <c r="O107" s="57"/>
      <c r="P107" s="57"/>
    </row>
    <row r="108" spans="1:16" ht="15.75" x14ac:dyDescent="0.25">
      <c r="A108" s="56" t="s">
        <v>28</v>
      </c>
      <c r="B108" s="56" t="s">
        <v>16</v>
      </c>
      <c r="C108" s="57"/>
      <c r="D108" s="57"/>
      <c r="E108" s="57">
        <v>2</v>
      </c>
      <c r="F108" s="62">
        <f t="shared" si="32"/>
        <v>0</v>
      </c>
      <c r="G108" s="65">
        <f t="shared" si="33"/>
        <v>0</v>
      </c>
      <c r="H108" s="65"/>
      <c r="I108" s="65"/>
      <c r="J108" s="66" t="str">
        <f t="shared" ref="J108:J111" si="48">IF(COUNT(C$107:C$111)&lt;4,"NS",IF(COUNT(C$107:C$111)=4,SUM(C$107:C$111),IF(COUNT(C$107:C$111)=5,SUM(C$107:C$111)-MAX(C$107:C$111))))</f>
        <v>NS</v>
      </c>
      <c r="K108" s="66" t="str">
        <f t="shared" ref="K108:K111" si="49">IF(COUNT(D$107:D$111)&lt;4,"NS",IF(COUNT(D$107:D$111)=4,SUM(D$107:D$111),IF(COUNT(D$107:D$111)=5,SUM(D$107:D$111)-MAX(D$107:D$111))))</f>
        <v>NS</v>
      </c>
      <c r="L108" s="57"/>
      <c r="M108" s="57"/>
      <c r="N108" s="57"/>
      <c r="O108" s="57"/>
      <c r="P108" s="57"/>
    </row>
    <row r="109" spans="1:16" ht="15.75" x14ac:dyDescent="0.25">
      <c r="A109" s="56" t="s">
        <v>28</v>
      </c>
      <c r="B109" s="56" t="s">
        <v>17</v>
      </c>
      <c r="C109" s="57"/>
      <c r="D109" s="57"/>
      <c r="E109" s="57">
        <v>3</v>
      </c>
      <c r="F109" s="62">
        <f t="shared" si="32"/>
        <v>0</v>
      </c>
      <c r="G109" s="65">
        <f t="shared" si="33"/>
        <v>0</v>
      </c>
      <c r="H109" s="65"/>
      <c r="I109" s="65"/>
      <c r="J109" s="66" t="str">
        <f t="shared" si="48"/>
        <v>NS</v>
      </c>
      <c r="K109" s="66" t="str">
        <f t="shared" si="49"/>
        <v>NS</v>
      </c>
      <c r="L109" s="57"/>
      <c r="M109" s="57"/>
      <c r="N109" s="57"/>
      <c r="O109" s="57"/>
      <c r="P109" s="57"/>
    </row>
    <row r="110" spans="1:16" ht="15.75" x14ac:dyDescent="0.25">
      <c r="A110" s="56" t="s">
        <v>28</v>
      </c>
      <c r="B110" s="56" t="s">
        <v>18</v>
      </c>
      <c r="C110" s="57"/>
      <c r="D110" s="57"/>
      <c r="E110" s="57">
        <v>4</v>
      </c>
      <c r="F110" s="62">
        <f t="shared" si="32"/>
        <v>0</v>
      </c>
      <c r="G110" s="65">
        <f t="shared" si="33"/>
        <v>0</v>
      </c>
      <c r="H110" s="65"/>
      <c r="I110" s="65"/>
      <c r="J110" s="66" t="str">
        <f t="shared" si="48"/>
        <v>NS</v>
      </c>
      <c r="K110" s="66" t="str">
        <f t="shared" si="49"/>
        <v>NS</v>
      </c>
      <c r="L110" s="57"/>
      <c r="M110" s="57"/>
      <c r="N110" s="57"/>
      <c r="O110" s="57"/>
      <c r="P110" s="57"/>
    </row>
    <row r="111" spans="1:16" ht="15.75" x14ac:dyDescent="0.25">
      <c r="A111" s="56" t="s">
        <v>28</v>
      </c>
      <c r="B111" s="56" t="s">
        <v>19</v>
      </c>
      <c r="C111" s="57"/>
      <c r="D111" s="57"/>
      <c r="E111" s="57">
        <v>5</v>
      </c>
      <c r="F111" s="62">
        <f t="shared" si="32"/>
        <v>0</v>
      </c>
      <c r="G111" s="65">
        <f t="shared" si="33"/>
        <v>0</v>
      </c>
      <c r="H111" s="65"/>
      <c r="I111" s="65"/>
      <c r="J111" s="66" t="str">
        <f t="shared" si="48"/>
        <v>NS</v>
      </c>
      <c r="K111" s="66" t="str">
        <f t="shared" si="49"/>
        <v>NS</v>
      </c>
      <c r="L111" s="57"/>
      <c r="M111" s="57"/>
      <c r="N111" s="57"/>
      <c r="O111" s="57"/>
      <c r="P111" s="57"/>
    </row>
    <row r="112" spans="1:16" ht="15.75" x14ac:dyDescent="0.25">
      <c r="A112" s="56" t="s">
        <v>32</v>
      </c>
      <c r="B112" s="56" t="s">
        <v>15</v>
      </c>
      <c r="C112" s="57"/>
      <c r="D112" s="57"/>
      <c r="E112" s="57">
        <v>1</v>
      </c>
      <c r="F112" s="62">
        <f t="shared" si="32"/>
        <v>0</v>
      </c>
      <c r="G112" s="63">
        <f t="shared" si="33"/>
        <v>0</v>
      </c>
      <c r="H112" s="65"/>
      <c r="I112" s="65"/>
      <c r="J112" s="63" t="str">
        <f>IF(COUNT(C$112:C$116)&lt;4,"NS",IF(COUNT(C$112:C$116)=4,SUM(C$112:C$116),IF(COUNT(C$112:C$116)=5,SUM(C$112:C$116)-MAX(C$112:C$116))))</f>
        <v>NS</v>
      </c>
      <c r="K112" s="63" t="str">
        <f>IF(COUNT(D$112:D$116)&lt;4,"NS",IF(COUNT(D$112:D$116)=4,SUM(D$112:D$116),IF(COUNT(D$112:D$116)=5,SUM(D$112:D$116)-MAX(D$112:D$116))))</f>
        <v>NS</v>
      </c>
      <c r="L112" s="57"/>
      <c r="M112" s="57"/>
      <c r="N112" s="57"/>
      <c r="O112" s="57"/>
      <c r="P112" s="57"/>
    </row>
    <row r="113" spans="1:16" ht="15.75" x14ac:dyDescent="0.25">
      <c r="A113" s="56" t="s">
        <v>32</v>
      </c>
      <c r="B113" s="56" t="s">
        <v>16</v>
      </c>
      <c r="C113" s="57"/>
      <c r="D113" s="57"/>
      <c r="E113" s="57">
        <v>2</v>
      </c>
      <c r="F113" s="62">
        <f t="shared" si="32"/>
        <v>0</v>
      </c>
      <c r="G113" s="65">
        <f t="shared" si="33"/>
        <v>0</v>
      </c>
      <c r="H113" s="65"/>
      <c r="I113" s="65"/>
      <c r="J113" s="66" t="str">
        <f t="shared" ref="J113:J116" si="50">IF(COUNT(C$112:C$116)&lt;4,"NS",IF(COUNT(C$112:C$116)=4,SUM(C$112:C$116),IF(COUNT(C$112:C$116)=5,SUM(C$112:C$116)-MAX(C$112:C$116))))</f>
        <v>NS</v>
      </c>
      <c r="K113" s="66" t="str">
        <f t="shared" ref="K113:K116" si="51">IF(COUNT(D$112:D$116)&lt;4,"NS",IF(COUNT(D$112:D$116)=4,SUM(D$112:D$116),IF(COUNT(D$112:D$116)=5,SUM(D$112:D$116)-MAX(D$112:D$116))))</f>
        <v>NS</v>
      </c>
      <c r="L113" s="57"/>
      <c r="M113" s="57"/>
      <c r="N113" s="57"/>
      <c r="O113" s="57"/>
      <c r="P113" s="57"/>
    </row>
    <row r="114" spans="1:16" ht="15.75" x14ac:dyDescent="0.25">
      <c r="A114" s="56" t="s">
        <v>32</v>
      </c>
      <c r="B114" s="56" t="s">
        <v>17</v>
      </c>
      <c r="C114" s="57"/>
      <c r="D114" s="57"/>
      <c r="E114" s="57">
        <v>3</v>
      </c>
      <c r="F114" s="62">
        <f t="shared" si="32"/>
        <v>0</v>
      </c>
      <c r="G114" s="65">
        <f t="shared" si="33"/>
        <v>0</v>
      </c>
      <c r="H114" s="65"/>
      <c r="I114" s="65"/>
      <c r="J114" s="66" t="str">
        <f t="shared" si="50"/>
        <v>NS</v>
      </c>
      <c r="K114" s="66" t="str">
        <f t="shared" si="51"/>
        <v>NS</v>
      </c>
      <c r="L114" s="57"/>
      <c r="M114" s="57"/>
      <c r="N114" s="57"/>
      <c r="O114" s="57"/>
      <c r="P114" s="57"/>
    </row>
    <row r="115" spans="1:16" ht="15.75" x14ac:dyDescent="0.25">
      <c r="A115" s="56" t="s">
        <v>32</v>
      </c>
      <c r="B115" s="56" t="s">
        <v>18</v>
      </c>
      <c r="C115" s="57"/>
      <c r="D115" s="57"/>
      <c r="E115" s="57">
        <v>4</v>
      </c>
      <c r="F115" s="62">
        <f t="shared" si="32"/>
        <v>0</v>
      </c>
      <c r="G115" s="65">
        <f t="shared" si="33"/>
        <v>0</v>
      </c>
      <c r="H115" s="65"/>
      <c r="I115" s="65"/>
      <c r="J115" s="66" t="str">
        <f t="shared" si="50"/>
        <v>NS</v>
      </c>
      <c r="K115" s="66" t="str">
        <f t="shared" si="51"/>
        <v>NS</v>
      </c>
      <c r="L115" s="57"/>
      <c r="M115" s="57"/>
      <c r="N115" s="57"/>
      <c r="O115" s="57"/>
      <c r="P115" s="57"/>
    </row>
    <row r="116" spans="1:16" ht="15.75" x14ac:dyDescent="0.25">
      <c r="A116" s="56" t="s">
        <v>32</v>
      </c>
      <c r="B116" s="56" t="s">
        <v>19</v>
      </c>
      <c r="C116" s="57"/>
      <c r="D116" s="57"/>
      <c r="E116" s="57">
        <v>5</v>
      </c>
      <c r="F116" s="62">
        <f t="shared" si="32"/>
        <v>0</v>
      </c>
      <c r="G116" s="65">
        <f t="shared" si="33"/>
        <v>0</v>
      </c>
      <c r="H116" s="65"/>
      <c r="I116" s="65"/>
      <c r="J116" s="66" t="str">
        <f t="shared" si="50"/>
        <v>NS</v>
      </c>
      <c r="K116" s="66" t="str">
        <f t="shared" si="51"/>
        <v>NS</v>
      </c>
      <c r="L116" s="57"/>
      <c r="M116" s="57"/>
      <c r="N116" s="57"/>
      <c r="O116" s="57"/>
      <c r="P116" s="57"/>
    </row>
    <row r="117" spans="1:16" ht="15.75" x14ac:dyDescent="0.25">
      <c r="A117" s="56" t="s">
        <v>34</v>
      </c>
      <c r="B117" s="56" t="s">
        <v>15</v>
      </c>
      <c r="C117" s="57"/>
      <c r="D117" s="57"/>
      <c r="E117" s="57">
        <v>1</v>
      </c>
      <c r="F117" s="62">
        <f t="shared" si="32"/>
        <v>0</v>
      </c>
      <c r="G117" s="63">
        <f t="shared" si="33"/>
        <v>0</v>
      </c>
      <c r="H117" s="65"/>
      <c r="I117" s="65"/>
      <c r="J117" s="63" t="str">
        <f>IF(COUNT(C$117:C$121)&lt;4,"NS",IF(COUNT(C$117:C$121)=4,SUM(C$117:C$121),IF(COUNT(C$117:C$121)=5,SUM(C$117:C$121)-MAX(C$117:C$121))))</f>
        <v>NS</v>
      </c>
      <c r="K117" s="63" t="str">
        <f>IF(COUNT(D$117:D$121)&lt;4,"NS",IF(COUNT(D$117:D$121)=4,SUM(D$117:D$121),IF(COUNT(D$117:D$121)=5,SUM(D$117:D$121)-MAX(D$117:D$121))))</f>
        <v>NS</v>
      </c>
      <c r="L117" s="57"/>
      <c r="M117" s="57"/>
      <c r="N117" s="57"/>
      <c r="O117" s="57"/>
      <c r="P117" s="57"/>
    </row>
    <row r="118" spans="1:16" ht="15.75" x14ac:dyDescent="0.25">
      <c r="A118" s="56" t="s">
        <v>34</v>
      </c>
      <c r="B118" s="56" t="s">
        <v>16</v>
      </c>
      <c r="C118" s="57"/>
      <c r="D118" s="57"/>
      <c r="E118" s="57">
        <v>2</v>
      </c>
      <c r="F118" s="62">
        <f t="shared" si="32"/>
        <v>0</v>
      </c>
      <c r="G118" s="65">
        <f t="shared" si="33"/>
        <v>0</v>
      </c>
      <c r="H118" s="65"/>
      <c r="I118" s="65"/>
      <c r="J118" s="66" t="str">
        <f t="shared" ref="J118:J121" si="52">IF(COUNT(C$117:C$121)&lt;4,"NS",IF(COUNT(C$117:C$121)=4,SUM(C$117:C$121),IF(COUNT(C$117:C$121)=5,SUM(C$117:C$121)-MAX(C$117:C$121))))</f>
        <v>NS</v>
      </c>
      <c r="K118" s="66" t="str">
        <f t="shared" ref="K118:K121" si="53">IF(COUNT(D$117:D$121)&lt;4,"NS",IF(COUNT(D$117:D$121)=4,SUM(D$117:D$121),IF(COUNT(D$117:D$121)=5,SUM(D$117:D$121)-MAX(D$117:D$121))))</f>
        <v>NS</v>
      </c>
      <c r="L118" s="57"/>
      <c r="M118" s="57"/>
      <c r="N118" s="57"/>
      <c r="O118" s="57"/>
      <c r="P118" s="57"/>
    </row>
    <row r="119" spans="1:16" ht="15.75" x14ac:dyDescent="0.25">
      <c r="A119" s="56" t="s">
        <v>34</v>
      </c>
      <c r="B119" s="56" t="s">
        <v>17</v>
      </c>
      <c r="C119" s="57"/>
      <c r="D119" s="57"/>
      <c r="E119" s="57">
        <v>3</v>
      </c>
      <c r="F119" s="62">
        <f t="shared" si="32"/>
        <v>0</v>
      </c>
      <c r="G119" s="65">
        <f t="shared" si="33"/>
        <v>0</v>
      </c>
      <c r="H119" s="65"/>
      <c r="I119" s="65"/>
      <c r="J119" s="66" t="str">
        <f t="shared" si="52"/>
        <v>NS</v>
      </c>
      <c r="K119" s="66" t="str">
        <f t="shared" si="53"/>
        <v>NS</v>
      </c>
      <c r="L119" s="57"/>
      <c r="M119" s="57"/>
      <c r="N119" s="57"/>
      <c r="O119" s="57"/>
      <c r="P119" s="57"/>
    </row>
    <row r="120" spans="1:16" ht="15.75" x14ac:dyDescent="0.25">
      <c r="A120" s="56" t="s">
        <v>34</v>
      </c>
      <c r="B120" s="56" t="s">
        <v>18</v>
      </c>
      <c r="C120" s="57"/>
      <c r="D120" s="57"/>
      <c r="E120" s="57">
        <v>4</v>
      </c>
      <c r="F120" s="62">
        <f t="shared" si="32"/>
        <v>0</v>
      </c>
      <c r="G120" s="65">
        <f t="shared" si="33"/>
        <v>0</v>
      </c>
      <c r="H120" s="65"/>
      <c r="I120" s="65"/>
      <c r="J120" s="66" t="str">
        <f t="shared" si="52"/>
        <v>NS</v>
      </c>
      <c r="K120" s="66" t="str">
        <f t="shared" si="53"/>
        <v>NS</v>
      </c>
      <c r="L120" s="57"/>
      <c r="M120" s="57"/>
      <c r="N120" s="57"/>
      <c r="O120" s="57"/>
      <c r="P120" s="57"/>
    </row>
    <row r="121" spans="1:16" ht="15.75" x14ac:dyDescent="0.25">
      <c r="A121" s="56" t="s">
        <v>34</v>
      </c>
      <c r="B121" s="56" t="s">
        <v>19</v>
      </c>
      <c r="C121" s="57"/>
      <c r="D121" s="57"/>
      <c r="E121" s="57">
        <v>5</v>
      </c>
      <c r="F121" s="62">
        <f t="shared" si="32"/>
        <v>0</v>
      </c>
      <c r="G121" s="65">
        <f t="shared" si="33"/>
        <v>0</v>
      </c>
      <c r="H121" s="65"/>
      <c r="I121" s="65"/>
      <c r="J121" s="66" t="str">
        <f t="shared" si="52"/>
        <v>NS</v>
      </c>
      <c r="K121" s="66" t="str">
        <f t="shared" si="53"/>
        <v>NS</v>
      </c>
      <c r="L121" s="57"/>
      <c r="M121" s="57"/>
      <c r="N121" s="57"/>
      <c r="O121" s="57"/>
      <c r="P121" s="57"/>
    </row>
    <row r="122" spans="1:16" ht="15.75" x14ac:dyDescent="0.25">
      <c r="A122" s="56" t="s">
        <v>36</v>
      </c>
      <c r="B122" s="56" t="s">
        <v>15</v>
      </c>
      <c r="C122" s="57"/>
      <c r="D122" s="57"/>
      <c r="E122" s="57">
        <v>1</v>
      </c>
      <c r="F122" s="62">
        <f t="shared" si="32"/>
        <v>0</v>
      </c>
      <c r="G122" s="63">
        <f t="shared" si="33"/>
        <v>0</v>
      </c>
      <c r="H122" s="67" t="s">
        <v>51</v>
      </c>
      <c r="I122" s="65"/>
      <c r="J122" s="63" t="str">
        <f>IF(COUNT(C$122:C$126)&lt;4,"NS",IF(COUNT(C$122:C$126)=4,SUM(C$122:C$126),IF(COUNT(C$122:C$126)=5,SUM(C$122:C$126)-MAX(C$122:C$126))))</f>
        <v>NS</v>
      </c>
      <c r="K122" s="63" t="str">
        <f>IF(COUNT(D$122:D$126)&lt;4,"NS",IF(COUNT(D$122:D$126)=4,SUM(D$122:D$126),IF(COUNT(D$122:D$126)=5,SUM(D$122:D$126)-MAX(D$122:D$126))))</f>
        <v>NS</v>
      </c>
      <c r="L122" s="57"/>
      <c r="M122" s="57"/>
      <c r="N122" s="57"/>
      <c r="O122" s="57"/>
      <c r="P122" s="57"/>
    </row>
    <row r="123" spans="1:16" ht="15.75" x14ac:dyDescent="0.25">
      <c r="A123" s="56" t="s">
        <v>36</v>
      </c>
      <c r="B123" s="56" t="s">
        <v>16</v>
      </c>
      <c r="C123" s="57"/>
      <c r="D123" s="57"/>
      <c r="E123" s="57">
        <v>2</v>
      </c>
      <c r="F123" s="62">
        <f t="shared" si="32"/>
        <v>0</v>
      </c>
      <c r="G123" s="65">
        <f t="shared" si="33"/>
        <v>0</v>
      </c>
      <c r="H123" s="67" t="s">
        <v>81</v>
      </c>
      <c r="I123" s="65"/>
      <c r="J123" s="66" t="str">
        <f t="shared" ref="J123:J126" si="54">IF(COUNT(C$122:C$126)&lt;4,"NS",IF(COUNT(C$122:C$126)=4,SUM(C$122:C$126),IF(COUNT(C$122:C$126)=5,SUM(C$122:C$126)-MAX(C$122:C$126))))</f>
        <v>NS</v>
      </c>
      <c r="K123" s="66" t="str">
        <f t="shared" ref="K123:K126" si="55">IF(COUNT(D$122:D$126)&lt;4,"NS",IF(COUNT(D$122:D$126)=4,SUM(D$122:D$126),IF(COUNT(D$122:D$126)=5,SUM(D$122:D$126)-MAX(D$122:D$126))))</f>
        <v>NS</v>
      </c>
      <c r="L123" s="57"/>
      <c r="M123" s="57"/>
      <c r="N123" s="57"/>
      <c r="O123" s="57"/>
      <c r="P123" s="57"/>
    </row>
    <row r="124" spans="1:16" ht="15.75" x14ac:dyDescent="0.25">
      <c r="A124" s="56" t="s">
        <v>36</v>
      </c>
      <c r="B124" s="56" t="s">
        <v>17</v>
      </c>
      <c r="C124" s="57"/>
      <c r="D124" s="57"/>
      <c r="E124" s="57">
        <v>3</v>
      </c>
      <c r="F124" s="62">
        <f t="shared" si="32"/>
        <v>0</v>
      </c>
      <c r="G124" s="65">
        <f t="shared" si="33"/>
        <v>0</v>
      </c>
      <c r="H124" s="67" t="s">
        <v>50</v>
      </c>
      <c r="I124" s="65"/>
      <c r="J124" s="66" t="str">
        <f t="shared" si="54"/>
        <v>NS</v>
      </c>
      <c r="K124" s="66" t="str">
        <f t="shared" si="55"/>
        <v>NS</v>
      </c>
      <c r="L124" s="57"/>
      <c r="M124" s="57"/>
      <c r="N124" s="57"/>
      <c r="O124" s="57"/>
      <c r="P124" s="57"/>
    </row>
    <row r="125" spans="1:16" ht="15.75" x14ac:dyDescent="0.25">
      <c r="A125" s="56" t="s">
        <v>36</v>
      </c>
      <c r="B125" s="56" t="s">
        <v>18</v>
      </c>
      <c r="C125" s="57"/>
      <c r="D125" s="57"/>
      <c r="E125" s="57">
        <v>4</v>
      </c>
      <c r="F125" s="62">
        <f t="shared" si="32"/>
        <v>0</v>
      </c>
      <c r="G125" s="65">
        <f t="shared" si="33"/>
        <v>0</v>
      </c>
      <c r="H125" s="67" t="s">
        <v>82</v>
      </c>
      <c r="I125" s="65"/>
      <c r="J125" s="66" t="str">
        <f t="shared" si="54"/>
        <v>NS</v>
      </c>
      <c r="K125" s="66" t="str">
        <f t="shared" si="55"/>
        <v>NS</v>
      </c>
      <c r="L125" s="57"/>
      <c r="M125" s="57"/>
      <c r="N125" s="57"/>
      <c r="O125" s="57"/>
      <c r="P125" s="57"/>
    </row>
    <row r="126" spans="1:16" ht="15.75" x14ac:dyDescent="0.25">
      <c r="A126" s="56" t="s">
        <v>36</v>
      </c>
      <c r="B126" s="56" t="s">
        <v>19</v>
      </c>
      <c r="C126" s="57"/>
      <c r="D126" s="57"/>
      <c r="E126" s="57">
        <v>5</v>
      </c>
      <c r="F126" s="62">
        <f t="shared" si="32"/>
        <v>0</v>
      </c>
      <c r="G126" s="65">
        <f t="shared" si="33"/>
        <v>0</v>
      </c>
      <c r="H126" s="67" t="s">
        <v>49</v>
      </c>
      <c r="I126" s="65"/>
      <c r="J126" s="66" t="str">
        <f t="shared" si="54"/>
        <v>NS</v>
      </c>
      <c r="K126" s="66" t="str">
        <f t="shared" si="55"/>
        <v>NS</v>
      </c>
      <c r="L126" s="57"/>
      <c r="M126" s="57"/>
      <c r="N126" s="57"/>
      <c r="O126" s="57"/>
      <c r="P126" s="57"/>
    </row>
    <row r="127" spans="1:16" ht="15.75" x14ac:dyDescent="0.25">
      <c r="A127" s="56" t="s">
        <v>38</v>
      </c>
      <c r="B127" s="56" t="s">
        <v>15</v>
      </c>
      <c r="C127" s="57"/>
      <c r="D127" s="57"/>
      <c r="E127" s="57">
        <v>1</v>
      </c>
      <c r="F127" s="62">
        <f t="shared" si="32"/>
        <v>0</v>
      </c>
      <c r="G127" s="63">
        <f t="shared" si="33"/>
        <v>0</v>
      </c>
      <c r="H127" s="65"/>
      <c r="I127" s="65"/>
      <c r="J127" s="63" t="str">
        <f>IF(COUNT(C$127:C$131)&lt;4,"NS",IF(COUNT(C$127:C$131)=4,SUM(C$127:C$131),IF(COUNT(C$127:C$131)=5,SUM(C$127:C$131)-MAX(C$127:C$131))))</f>
        <v>NS</v>
      </c>
      <c r="K127" s="63" t="str">
        <f>IF(COUNT(D$127:D$131)&lt;4,"NS",IF(COUNT(D$127:D$131)=4,SUM(D$127:D$131),IF(COUNT(D$127:D$131)=5,SUM(D$127:D$131)-MAX(D$127:D$131))))</f>
        <v>NS</v>
      </c>
      <c r="L127" s="57"/>
      <c r="M127" s="57"/>
      <c r="N127" s="57"/>
      <c r="O127" s="57"/>
      <c r="P127" s="57"/>
    </row>
    <row r="128" spans="1:16" ht="15.75" x14ac:dyDescent="0.25">
      <c r="A128" s="56" t="s">
        <v>38</v>
      </c>
      <c r="B128" s="56" t="s">
        <v>16</v>
      </c>
      <c r="C128" s="57"/>
      <c r="D128" s="57"/>
      <c r="E128" s="57">
        <v>2</v>
      </c>
      <c r="F128" s="62">
        <f t="shared" si="32"/>
        <v>0</v>
      </c>
      <c r="G128" s="65">
        <f t="shared" si="33"/>
        <v>0</v>
      </c>
      <c r="H128" s="65"/>
      <c r="I128" s="65"/>
      <c r="J128" s="66" t="str">
        <f t="shared" ref="J128:J131" si="56">IF(COUNT(C$127:C$131)&lt;4,"NS",IF(COUNT(C$127:C$131)=4,SUM(C$127:C$131),IF(COUNT(C$127:C$131)=5,SUM(C$127:C$131)-MAX(C$127:C$131))))</f>
        <v>NS</v>
      </c>
      <c r="K128" s="66" t="str">
        <f t="shared" ref="K128:K131" si="57">IF(COUNT(D$127:D$131)&lt;4,"NS",IF(COUNT(D$127:D$131)=4,SUM(D$127:D$131),IF(COUNT(D$127:D$131)=5,SUM(D$127:D$131)-MAX(D$127:D$131))))</f>
        <v>NS</v>
      </c>
      <c r="L128" s="57"/>
      <c r="M128" s="57"/>
      <c r="N128" s="57"/>
      <c r="O128" s="57"/>
      <c r="P128" s="57"/>
    </row>
    <row r="129" spans="1:16" ht="15.75" x14ac:dyDescent="0.25">
      <c r="A129" s="56" t="s">
        <v>38</v>
      </c>
      <c r="B129" s="56" t="s">
        <v>17</v>
      </c>
      <c r="C129" s="57"/>
      <c r="D129" s="57"/>
      <c r="E129" s="57">
        <v>3</v>
      </c>
      <c r="F129" s="62">
        <f t="shared" si="32"/>
        <v>0</v>
      </c>
      <c r="G129" s="65">
        <f t="shared" si="33"/>
        <v>0</v>
      </c>
      <c r="H129" s="65"/>
      <c r="I129" s="65"/>
      <c r="J129" s="66" t="str">
        <f t="shared" si="56"/>
        <v>NS</v>
      </c>
      <c r="K129" s="66" t="str">
        <f t="shared" si="57"/>
        <v>NS</v>
      </c>
      <c r="L129" s="57"/>
      <c r="M129" s="57"/>
      <c r="N129" s="57"/>
      <c r="O129" s="57"/>
      <c r="P129" s="57"/>
    </row>
    <row r="130" spans="1:16" ht="15.75" x14ac:dyDescent="0.25">
      <c r="A130" s="56" t="s">
        <v>38</v>
      </c>
      <c r="B130" s="56" t="s">
        <v>18</v>
      </c>
      <c r="C130" s="57"/>
      <c r="D130" s="57"/>
      <c r="E130" s="57">
        <v>4</v>
      </c>
      <c r="F130" s="62">
        <f t="shared" si="32"/>
        <v>0</v>
      </c>
      <c r="G130" s="65">
        <f t="shared" si="33"/>
        <v>0</v>
      </c>
      <c r="H130" s="65"/>
      <c r="I130" s="65"/>
      <c r="J130" s="66" t="str">
        <f t="shared" si="56"/>
        <v>NS</v>
      </c>
      <c r="K130" s="66" t="str">
        <f t="shared" si="57"/>
        <v>NS</v>
      </c>
      <c r="L130" s="57"/>
      <c r="M130" s="57"/>
      <c r="N130" s="57"/>
      <c r="O130" s="57"/>
      <c r="P130" s="57"/>
    </row>
    <row r="131" spans="1:16" ht="15.75" x14ac:dyDescent="0.25">
      <c r="A131" s="56" t="s">
        <v>38</v>
      </c>
      <c r="B131" s="56" t="s">
        <v>19</v>
      </c>
      <c r="C131" s="57"/>
      <c r="D131" s="57"/>
      <c r="E131" s="57">
        <v>5</v>
      </c>
      <c r="F131" s="62">
        <f t="shared" si="32"/>
        <v>0</v>
      </c>
      <c r="G131" s="65">
        <f t="shared" si="33"/>
        <v>0</v>
      </c>
      <c r="H131" s="65"/>
      <c r="I131" s="65"/>
      <c r="J131" s="66" t="str">
        <f t="shared" si="56"/>
        <v>NS</v>
      </c>
      <c r="K131" s="66" t="str">
        <f t="shared" si="57"/>
        <v>NS</v>
      </c>
      <c r="L131" s="57"/>
      <c r="M131" s="57"/>
      <c r="N131" s="57"/>
      <c r="O131" s="57"/>
      <c r="P131" s="57"/>
    </row>
    <row r="132" spans="1:16" ht="15.75" x14ac:dyDescent="0.25">
      <c r="A132" s="56" t="s">
        <v>40</v>
      </c>
      <c r="B132" s="56" t="s">
        <v>15</v>
      </c>
      <c r="C132" s="57"/>
      <c r="D132" s="57"/>
      <c r="E132" s="57">
        <v>1</v>
      </c>
      <c r="F132" s="62">
        <f t="shared" si="32"/>
        <v>0</v>
      </c>
      <c r="G132" s="63">
        <f t="shared" si="33"/>
        <v>0</v>
      </c>
      <c r="H132" s="65"/>
      <c r="I132" s="65"/>
      <c r="J132" s="63" t="str">
        <f>IF(COUNT(C$132:C$136)&lt;4,"NS",IF(COUNT(C$132:C$136)=4,SUM(C$132:C$136),IF(COUNT(C$132:C$136)=5,SUM(C$132:C$136)-MAX(C$132:C$136))))</f>
        <v>NS</v>
      </c>
      <c r="K132" s="63" t="str">
        <f>IF(COUNT(D$132:D$136)&lt;4,"NS",IF(COUNT(D$132:D$136)=4,SUM(D$132:D$136),IF(COUNT(D$132:D$136)=5,SUM(D$132:D$136)-MAX(D$132:D$136))))</f>
        <v>NS</v>
      </c>
      <c r="L132" s="57"/>
      <c r="M132" s="57"/>
      <c r="N132" s="57"/>
      <c r="O132" s="57"/>
      <c r="P132" s="57"/>
    </row>
    <row r="133" spans="1:16" ht="15.75" x14ac:dyDescent="0.25">
      <c r="A133" s="56" t="s">
        <v>40</v>
      </c>
      <c r="B133" s="56" t="s">
        <v>16</v>
      </c>
      <c r="C133" s="57"/>
      <c r="D133" s="57"/>
      <c r="E133" s="57">
        <v>2</v>
      </c>
      <c r="F133" s="62">
        <f t="shared" si="32"/>
        <v>0</v>
      </c>
      <c r="G133" s="65">
        <f t="shared" si="33"/>
        <v>0</v>
      </c>
      <c r="H133" s="65"/>
      <c r="I133" s="65"/>
      <c r="J133" s="66" t="str">
        <f t="shared" ref="J133:J136" si="58">IF(COUNT(C$132:C$136)&lt;4,"NS",IF(COUNT(C$132:C$136)=4,SUM(C$132:C$136),IF(COUNT(C$132:C$136)=5,SUM(C$132:C$136)-MAX(C$132:C$136))))</f>
        <v>NS</v>
      </c>
      <c r="K133" s="66" t="str">
        <f t="shared" ref="K133:K136" si="59">IF(COUNT(D$132:D$136)&lt;4,"NS",IF(COUNT(D$132:D$136)=4,SUM(D$132:D$136),IF(COUNT(D$132:D$136)=5,SUM(D$132:D$136)-MAX(D$132:D$136))))</f>
        <v>NS</v>
      </c>
      <c r="L133" s="57"/>
      <c r="M133" s="57"/>
      <c r="N133" s="57"/>
      <c r="O133" s="57"/>
      <c r="P133" s="57"/>
    </row>
    <row r="134" spans="1:16" ht="15.75" x14ac:dyDescent="0.25">
      <c r="A134" s="56" t="s">
        <v>40</v>
      </c>
      <c r="B134" s="56" t="s">
        <v>17</v>
      </c>
      <c r="C134" s="57"/>
      <c r="D134" s="57"/>
      <c r="E134" s="57">
        <v>3</v>
      </c>
      <c r="F134" s="62">
        <f t="shared" si="32"/>
        <v>0</v>
      </c>
      <c r="G134" s="65">
        <f t="shared" si="33"/>
        <v>0</v>
      </c>
      <c r="H134" s="65"/>
      <c r="I134" s="65"/>
      <c r="J134" s="66" t="str">
        <f t="shared" si="58"/>
        <v>NS</v>
      </c>
      <c r="K134" s="66" t="str">
        <f t="shared" si="59"/>
        <v>NS</v>
      </c>
      <c r="L134" s="57"/>
      <c r="M134" s="57"/>
      <c r="N134" s="57"/>
      <c r="O134" s="57"/>
      <c r="P134" s="57"/>
    </row>
    <row r="135" spans="1:16" ht="15.75" x14ac:dyDescent="0.25">
      <c r="A135" s="56" t="s">
        <v>40</v>
      </c>
      <c r="B135" s="56" t="s">
        <v>18</v>
      </c>
      <c r="C135" s="57"/>
      <c r="D135" s="57"/>
      <c r="E135" s="57">
        <v>4</v>
      </c>
      <c r="F135" s="62">
        <f t="shared" ref="F135:F161" si="60">SUM(C135:D135)</f>
        <v>0</v>
      </c>
      <c r="G135" s="65">
        <f t="shared" ref="G135:G161" si="61">SUM(J135:K135)</f>
        <v>0</v>
      </c>
      <c r="H135" s="65"/>
      <c r="I135" s="65"/>
      <c r="J135" s="66" t="str">
        <f t="shared" si="58"/>
        <v>NS</v>
      </c>
      <c r="K135" s="66" t="str">
        <f t="shared" si="59"/>
        <v>NS</v>
      </c>
      <c r="L135" s="57"/>
      <c r="M135" s="57"/>
      <c r="N135" s="57"/>
      <c r="O135" s="57"/>
      <c r="P135" s="57"/>
    </row>
    <row r="136" spans="1:16" ht="15.75" x14ac:dyDescent="0.25">
      <c r="A136" s="56" t="s">
        <v>40</v>
      </c>
      <c r="B136" s="56" t="s">
        <v>19</v>
      </c>
      <c r="C136" s="57"/>
      <c r="D136" s="57"/>
      <c r="E136" s="57">
        <v>5</v>
      </c>
      <c r="F136" s="62">
        <f t="shared" si="60"/>
        <v>0</v>
      </c>
      <c r="G136" s="65">
        <f t="shared" si="61"/>
        <v>0</v>
      </c>
      <c r="H136" s="65"/>
      <c r="I136" s="65"/>
      <c r="J136" s="66" t="str">
        <f t="shared" si="58"/>
        <v>NS</v>
      </c>
      <c r="K136" s="66" t="str">
        <f t="shared" si="59"/>
        <v>NS</v>
      </c>
      <c r="L136" s="57"/>
      <c r="M136" s="57"/>
      <c r="N136" s="57"/>
      <c r="O136" s="57"/>
      <c r="P136" s="57"/>
    </row>
    <row r="137" spans="1:16" ht="15.75" x14ac:dyDescent="0.25">
      <c r="A137" s="56" t="s">
        <v>42</v>
      </c>
      <c r="B137" s="56" t="s">
        <v>15</v>
      </c>
      <c r="C137" s="57"/>
      <c r="D137" s="57"/>
      <c r="E137" s="57">
        <v>1</v>
      </c>
      <c r="F137" s="62">
        <f t="shared" si="60"/>
        <v>0</v>
      </c>
      <c r="G137" s="63">
        <f t="shared" si="61"/>
        <v>0</v>
      </c>
      <c r="H137" s="65"/>
      <c r="I137" s="65"/>
      <c r="J137" s="63" t="str">
        <f>IF(COUNT(C$137:C$141)&lt;4,"NS",IF(COUNT(C$137:C$141)=4,SUM(C$137:C$141),IF(COUNT(C$137:C$141)=5,SUM(C$137:C$141)-MAX(C$137:C$141))))</f>
        <v>NS</v>
      </c>
      <c r="K137" s="63" t="str">
        <f>IF(COUNT(D$137:D$141)&lt;4,"NS",IF(COUNT(D$137:D$141)=4,SUM(D$137:D$141),IF(COUNT(D$137:D$141)=5,SUM(D$137:D$141)-MAX(D$137:D$141))))</f>
        <v>NS</v>
      </c>
      <c r="L137" s="57"/>
      <c r="M137" s="57"/>
      <c r="N137" s="57"/>
      <c r="O137" s="57"/>
      <c r="P137" s="57"/>
    </row>
    <row r="138" spans="1:16" ht="15.75" x14ac:dyDescent="0.25">
      <c r="A138" s="56" t="s">
        <v>42</v>
      </c>
      <c r="B138" s="56" t="s">
        <v>16</v>
      </c>
      <c r="C138" s="57"/>
      <c r="D138" s="57"/>
      <c r="E138" s="57">
        <v>2</v>
      </c>
      <c r="F138" s="62">
        <f t="shared" si="60"/>
        <v>0</v>
      </c>
      <c r="G138" s="65">
        <f t="shared" si="61"/>
        <v>0</v>
      </c>
      <c r="H138" s="65"/>
      <c r="I138" s="65"/>
      <c r="J138" s="66" t="str">
        <f t="shared" ref="J138:J141" si="62">IF(COUNT(C$137:C$141)&lt;4,"NS",IF(COUNT(C$137:C$141)=4,SUM(C$137:C$141),IF(COUNT(C$137:C$141)=5,SUM(C$137:C$141)-MAX(C$137:C$141))))</f>
        <v>NS</v>
      </c>
      <c r="K138" s="66" t="str">
        <f t="shared" ref="K138:K141" si="63">IF(COUNT(D$137:D$141)&lt;4,"NS",IF(COUNT(D$137:D$141)=4,SUM(D$137:D$141),IF(COUNT(D$137:D$141)=5,SUM(D$137:D$141)-MAX(D$137:D$141))))</f>
        <v>NS</v>
      </c>
      <c r="L138" s="57"/>
      <c r="M138" s="57"/>
      <c r="N138" s="57"/>
      <c r="O138" s="57"/>
      <c r="P138" s="57"/>
    </row>
    <row r="139" spans="1:16" ht="15.75" x14ac:dyDescent="0.25">
      <c r="A139" s="56" t="s">
        <v>42</v>
      </c>
      <c r="B139" s="56" t="s">
        <v>17</v>
      </c>
      <c r="C139" s="57"/>
      <c r="D139" s="57"/>
      <c r="E139" s="57">
        <v>3</v>
      </c>
      <c r="F139" s="62">
        <f t="shared" si="60"/>
        <v>0</v>
      </c>
      <c r="G139" s="65">
        <f t="shared" si="61"/>
        <v>0</v>
      </c>
      <c r="H139" s="65"/>
      <c r="I139" s="65"/>
      <c r="J139" s="66" t="str">
        <f t="shared" si="62"/>
        <v>NS</v>
      </c>
      <c r="K139" s="66" t="str">
        <f t="shared" si="63"/>
        <v>NS</v>
      </c>
      <c r="L139" s="57"/>
      <c r="M139" s="57"/>
      <c r="N139" s="57"/>
      <c r="O139" s="57"/>
      <c r="P139" s="57"/>
    </row>
    <row r="140" spans="1:16" ht="15.75" x14ac:dyDescent="0.25">
      <c r="A140" s="56" t="s">
        <v>42</v>
      </c>
      <c r="B140" s="56" t="s">
        <v>18</v>
      </c>
      <c r="C140" s="57"/>
      <c r="D140" s="57"/>
      <c r="E140" s="57">
        <v>4</v>
      </c>
      <c r="F140" s="62">
        <f t="shared" si="60"/>
        <v>0</v>
      </c>
      <c r="G140" s="65">
        <f t="shared" si="61"/>
        <v>0</v>
      </c>
      <c r="H140" s="65"/>
      <c r="I140" s="65"/>
      <c r="J140" s="66" t="str">
        <f t="shared" si="62"/>
        <v>NS</v>
      </c>
      <c r="K140" s="66" t="str">
        <f t="shared" si="63"/>
        <v>NS</v>
      </c>
      <c r="L140" s="57"/>
      <c r="M140" s="57"/>
      <c r="N140" s="57"/>
      <c r="O140" s="57"/>
      <c r="P140" s="57"/>
    </row>
    <row r="141" spans="1:16" ht="15.75" x14ac:dyDescent="0.25">
      <c r="A141" s="56" t="s">
        <v>42</v>
      </c>
      <c r="B141" s="56" t="s">
        <v>19</v>
      </c>
      <c r="C141" s="57"/>
      <c r="D141" s="57"/>
      <c r="E141" s="57">
        <v>5</v>
      </c>
      <c r="F141" s="62">
        <f t="shared" si="60"/>
        <v>0</v>
      </c>
      <c r="G141" s="65">
        <f t="shared" si="61"/>
        <v>0</v>
      </c>
      <c r="H141" s="65"/>
      <c r="I141" s="65"/>
      <c r="J141" s="66" t="str">
        <f t="shared" si="62"/>
        <v>NS</v>
      </c>
      <c r="K141" s="66" t="str">
        <f t="shared" si="63"/>
        <v>NS</v>
      </c>
      <c r="L141" s="57"/>
      <c r="M141" s="57"/>
      <c r="N141" s="57"/>
      <c r="O141" s="57"/>
      <c r="P141" s="57"/>
    </row>
    <row r="142" spans="1:16" ht="15.75" x14ac:dyDescent="0.25">
      <c r="A142" s="56" t="s">
        <v>44</v>
      </c>
      <c r="B142" s="56" t="s">
        <v>15</v>
      </c>
      <c r="C142" s="57"/>
      <c r="D142" s="57"/>
      <c r="E142" s="57">
        <v>1</v>
      </c>
      <c r="F142" s="62">
        <f t="shared" si="60"/>
        <v>0</v>
      </c>
      <c r="G142" s="63">
        <f t="shared" si="61"/>
        <v>0</v>
      </c>
      <c r="H142" s="65"/>
      <c r="I142" s="65"/>
      <c r="J142" s="63" t="str">
        <f>IF(COUNT(C$142:C$146)&lt;4,"NS",IF(COUNT(C$142:C$146)=4,SUM(C$142:C$146),IF(COUNT(C$142:C$146)=5,SUM(C$142:C$146)-MAX(C$142:C$146))))</f>
        <v>NS</v>
      </c>
      <c r="K142" s="63" t="str">
        <f>IF(COUNT(D$142:D$146)&lt;4,"NS",IF(COUNT(D$142:D$146)=4,SUM(D$142:D$146),IF(COUNT(D$142:D$146)=5,SUM(D$142:D$146)-MAX(D$142:D$146))))</f>
        <v>NS</v>
      </c>
      <c r="L142" s="57"/>
      <c r="M142" s="57"/>
      <c r="N142" s="57"/>
      <c r="O142" s="57"/>
      <c r="P142" s="57"/>
    </row>
    <row r="143" spans="1:16" ht="15.75" x14ac:dyDescent="0.25">
      <c r="A143" s="56" t="s">
        <v>44</v>
      </c>
      <c r="B143" s="56" t="s">
        <v>16</v>
      </c>
      <c r="C143" s="57"/>
      <c r="D143" s="57"/>
      <c r="E143" s="57">
        <v>2</v>
      </c>
      <c r="F143" s="62">
        <f t="shared" si="60"/>
        <v>0</v>
      </c>
      <c r="G143" s="65">
        <f t="shared" si="61"/>
        <v>0</v>
      </c>
      <c r="H143" s="65"/>
      <c r="I143" s="65"/>
      <c r="J143" s="66" t="str">
        <f t="shared" ref="J143:J146" si="64">IF(COUNT(C$142:C$146)&lt;4,"NS",IF(COUNT(C$142:C$146)=4,SUM(C$142:C$146),IF(COUNT(C$142:C$146)=5,SUM(C$142:C$146)-MAX(C$142:C$146))))</f>
        <v>NS</v>
      </c>
      <c r="K143" s="66" t="str">
        <f t="shared" ref="K143:K146" si="65">IF(COUNT(D$142:D$146)&lt;4,"NS",IF(COUNT(D$142:D$146)=4,SUM(D$142:D$146),IF(COUNT(D$142:D$146)=5,SUM(D$142:D$146)-MAX(D$142:D$146))))</f>
        <v>NS</v>
      </c>
      <c r="L143" s="57"/>
      <c r="M143" s="57"/>
      <c r="N143" s="57"/>
      <c r="O143" s="57"/>
      <c r="P143" s="57"/>
    </row>
    <row r="144" spans="1:16" ht="15.75" x14ac:dyDescent="0.25">
      <c r="A144" s="56" t="s">
        <v>44</v>
      </c>
      <c r="B144" s="56" t="s">
        <v>17</v>
      </c>
      <c r="C144" s="57"/>
      <c r="D144" s="57"/>
      <c r="E144" s="57">
        <v>3</v>
      </c>
      <c r="F144" s="62">
        <f t="shared" si="60"/>
        <v>0</v>
      </c>
      <c r="G144" s="65">
        <f t="shared" si="61"/>
        <v>0</v>
      </c>
      <c r="H144" s="65"/>
      <c r="I144" s="65"/>
      <c r="J144" s="66" t="str">
        <f t="shared" si="64"/>
        <v>NS</v>
      </c>
      <c r="K144" s="66" t="str">
        <f t="shared" si="65"/>
        <v>NS</v>
      </c>
      <c r="L144" s="57"/>
      <c r="M144" s="57"/>
      <c r="N144" s="57"/>
      <c r="O144" s="57"/>
      <c r="P144" s="57"/>
    </row>
    <row r="145" spans="1:16" ht="15.75" x14ac:dyDescent="0.25">
      <c r="A145" s="56" t="s">
        <v>44</v>
      </c>
      <c r="B145" s="56" t="s">
        <v>18</v>
      </c>
      <c r="C145" s="57"/>
      <c r="D145" s="57"/>
      <c r="E145" s="57">
        <v>4</v>
      </c>
      <c r="F145" s="62">
        <f t="shared" si="60"/>
        <v>0</v>
      </c>
      <c r="G145" s="65">
        <f t="shared" si="61"/>
        <v>0</v>
      </c>
      <c r="H145" s="65"/>
      <c r="I145" s="65"/>
      <c r="J145" s="66" t="str">
        <f t="shared" si="64"/>
        <v>NS</v>
      </c>
      <c r="K145" s="66" t="str">
        <f t="shared" si="65"/>
        <v>NS</v>
      </c>
      <c r="L145" s="57"/>
      <c r="M145" s="57"/>
      <c r="N145" s="57"/>
      <c r="O145" s="57"/>
      <c r="P145" s="57"/>
    </row>
    <row r="146" spans="1:16" ht="15.75" x14ac:dyDescent="0.25">
      <c r="A146" s="56" t="s">
        <v>44</v>
      </c>
      <c r="B146" s="56" t="s">
        <v>19</v>
      </c>
      <c r="C146" s="57"/>
      <c r="D146" s="57"/>
      <c r="E146" s="57">
        <v>5</v>
      </c>
      <c r="F146" s="62">
        <f t="shared" si="60"/>
        <v>0</v>
      </c>
      <c r="G146" s="65">
        <f t="shared" si="61"/>
        <v>0</v>
      </c>
      <c r="H146" s="65"/>
      <c r="I146" s="65"/>
      <c r="J146" s="66" t="str">
        <f t="shared" si="64"/>
        <v>NS</v>
      </c>
      <c r="K146" s="66" t="str">
        <f t="shared" si="65"/>
        <v>NS</v>
      </c>
      <c r="L146" s="57"/>
      <c r="M146" s="57"/>
      <c r="N146" s="57"/>
      <c r="O146" s="57"/>
      <c r="P146" s="57"/>
    </row>
    <row r="147" spans="1:16" ht="15.75" x14ac:dyDescent="0.25">
      <c r="A147" s="56" t="s">
        <v>26</v>
      </c>
      <c r="B147" s="56" t="s">
        <v>15</v>
      </c>
      <c r="C147" s="57"/>
      <c r="D147" s="57"/>
      <c r="E147" s="57">
        <v>1</v>
      </c>
      <c r="F147" s="62">
        <f t="shared" si="60"/>
        <v>0</v>
      </c>
      <c r="G147" s="63">
        <f t="shared" si="61"/>
        <v>0</v>
      </c>
      <c r="H147" s="65"/>
      <c r="I147" s="65"/>
      <c r="J147" s="63" t="str">
        <f>IF(COUNT(C$147:C$151)&lt;4,"NS",IF(COUNT(C$147:C$151)=4,SUM(C$147:C$151),IF(COUNT(C$147:C$151)=5,SUM(C$147:C$151)-MAX(C$147:C$151))))</f>
        <v>NS</v>
      </c>
      <c r="K147" s="63" t="str">
        <f>IF(COUNT(D$147:D$151)&lt;4,"NS",IF(COUNT(D$147:D$151)=4,SUM(D$147:D$151),IF(COUNT(D$147:D$151)=5,SUM(D$147:D$151)-MAX(D$147:D$151))))</f>
        <v>NS</v>
      </c>
      <c r="L147" s="57"/>
      <c r="M147" s="57"/>
      <c r="N147" s="57"/>
      <c r="O147" s="57"/>
      <c r="P147" s="57"/>
    </row>
    <row r="148" spans="1:16" ht="15.75" x14ac:dyDescent="0.25">
      <c r="A148" s="56" t="s">
        <v>26</v>
      </c>
      <c r="B148" s="56" t="s">
        <v>16</v>
      </c>
      <c r="C148" s="57"/>
      <c r="D148" s="57"/>
      <c r="E148" s="57">
        <v>2</v>
      </c>
      <c r="F148" s="62">
        <f t="shared" si="60"/>
        <v>0</v>
      </c>
      <c r="G148" s="65">
        <f t="shared" si="61"/>
        <v>0</v>
      </c>
      <c r="H148" s="65"/>
      <c r="I148" s="65"/>
      <c r="J148" s="66" t="str">
        <f t="shared" ref="J148:J151" si="66">IF(COUNT(C$147:C$151)&lt;4,"NS",IF(COUNT(C$147:C$151)=4,SUM(C$147:C$151),IF(COUNT(C$147:C$151)=5,SUM(C$147:C$151)-MAX(C$147:C$151))))</f>
        <v>NS</v>
      </c>
      <c r="K148" s="66" t="str">
        <f t="shared" ref="K148:K151" si="67">IF(COUNT(D$147:D$151)&lt;4,"NS",IF(COUNT(D$147:D$151)=4,SUM(D$147:D$151),IF(COUNT(D$147:D$151)=5,SUM(D$147:D$151)-MAX(D$147:D$151))))</f>
        <v>NS</v>
      </c>
      <c r="L148" s="57"/>
      <c r="M148" s="57"/>
      <c r="N148" s="57"/>
      <c r="O148" s="57"/>
      <c r="P148" s="57"/>
    </row>
    <row r="149" spans="1:16" ht="15.75" x14ac:dyDescent="0.25">
      <c r="A149" s="56" t="s">
        <v>26</v>
      </c>
      <c r="B149" s="56" t="s">
        <v>17</v>
      </c>
      <c r="C149" s="57"/>
      <c r="D149" s="57"/>
      <c r="E149" s="57">
        <v>3</v>
      </c>
      <c r="F149" s="62">
        <f t="shared" si="60"/>
        <v>0</v>
      </c>
      <c r="G149" s="65">
        <f t="shared" si="61"/>
        <v>0</v>
      </c>
      <c r="H149" s="65"/>
      <c r="I149" s="65"/>
      <c r="J149" s="66" t="str">
        <f t="shared" si="66"/>
        <v>NS</v>
      </c>
      <c r="K149" s="66" t="str">
        <f t="shared" si="67"/>
        <v>NS</v>
      </c>
      <c r="L149" s="57"/>
      <c r="M149" s="57"/>
      <c r="N149" s="57"/>
      <c r="O149" s="57"/>
      <c r="P149" s="57"/>
    </row>
    <row r="150" spans="1:16" ht="15.75" x14ac:dyDescent="0.25">
      <c r="A150" s="56" t="s">
        <v>26</v>
      </c>
      <c r="B150" s="56" t="s">
        <v>18</v>
      </c>
      <c r="C150" s="57"/>
      <c r="D150" s="57"/>
      <c r="E150" s="57">
        <v>4</v>
      </c>
      <c r="F150" s="62">
        <f t="shared" si="60"/>
        <v>0</v>
      </c>
      <c r="G150" s="65">
        <f t="shared" si="61"/>
        <v>0</v>
      </c>
      <c r="H150" s="65"/>
      <c r="I150" s="65"/>
      <c r="J150" s="66" t="str">
        <f t="shared" si="66"/>
        <v>NS</v>
      </c>
      <c r="K150" s="66" t="str">
        <f t="shared" si="67"/>
        <v>NS</v>
      </c>
      <c r="L150" s="57"/>
      <c r="M150" s="57"/>
      <c r="N150" s="57"/>
      <c r="O150" s="57"/>
      <c r="P150" s="57"/>
    </row>
    <row r="151" spans="1:16" ht="15.75" x14ac:dyDescent="0.25">
      <c r="A151" s="56" t="s">
        <v>26</v>
      </c>
      <c r="B151" s="56" t="s">
        <v>19</v>
      </c>
      <c r="C151" s="57"/>
      <c r="D151" s="57"/>
      <c r="E151" s="57">
        <v>5</v>
      </c>
      <c r="F151" s="62">
        <f t="shared" si="60"/>
        <v>0</v>
      </c>
      <c r="G151" s="65">
        <f t="shared" si="61"/>
        <v>0</v>
      </c>
      <c r="H151" s="65"/>
      <c r="I151" s="65"/>
      <c r="J151" s="66" t="str">
        <f t="shared" si="66"/>
        <v>NS</v>
      </c>
      <c r="K151" s="66" t="str">
        <f t="shared" si="67"/>
        <v>NS</v>
      </c>
      <c r="L151" s="57"/>
      <c r="M151" s="57"/>
      <c r="N151" s="57"/>
      <c r="O151" s="57"/>
      <c r="P151" s="57"/>
    </row>
    <row r="152" spans="1:16" ht="15.75" x14ac:dyDescent="0.25">
      <c r="A152" s="56" t="s">
        <v>46</v>
      </c>
      <c r="B152" s="56" t="s">
        <v>15</v>
      </c>
      <c r="C152" s="57"/>
      <c r="D152" s="57"/>
      <c r="E152" s="57">
        <v>1</v>
      </c>
      <c r="F152" s="62">
        <f t="shared" si="60"/>
        <v>0</v>
      </c>
      <c r="G152" s="63">
        <f t="shared" si="61"/>
        <v>0</v>
      </c>
      <c r="H152" s="65"/>
      <c r="I152" s="65"/>
      <c r="J152" s="63" t="str">
        <f>IF(COUNT(C$152:C$156)&lt;4,"NS",IF(COUNT(C$152:C$156)=4,SUM(C$152:C$156),IF(COUNT(C$152:C$156)=5,SUM(C$152:C$156)-MAX(C$152:C$156))))</f>
        <v>NS</v>
      </c>
      <c r="K152" s="63" t="str">
        <f>IF(COUNT(D$152:D$156)&lt;4,"NS",IF(COUNT(D$152:D$156)=4,SUM(D$152:D$156),IF(COUNT(D$152:D$156)=5,SUM(D$152:D$156)-MAX(D$152:D$156))))</f>
        <v>NS</v>
      </c>
      <c r="L152" s="57"/>
      <c r="M152" s="57"/>
      <c r="N152" s="57"/>
      <c r="O152" s="57"/>
      <c r="P152" s="57"/>
    </row>
    <row r="153" spans="1:16" ht="15.75" x14ac:dyDescent="0.25">
      <c r="A153" s="56" t="s">
        <v>46</v>
      </c>
      <c r="B153" s="56" t="s">
        <v>16</v>
      </c>
      <c r="C153" s="57"/>
      <c r="D153" s="57"/>
      <c r="E153" s="57">
        <v>2</v>
      </c>
      <c r="F153" s="62">
        <f t="shared" si="60"/>
        <v>0</v>
      </c>
      <c r="G153" s="65">
        <f t="shared" si="61"/>
        <v>0</v>
      </c>
      <c r="H153" s="65"/>
      <c r="I153" s="65"/>
      <c r="J153" s="66" t="str">
        <f t="shared" ref="J153:J156" si="68">IF(COUNT(C$152:C$156)&lt;4,"NS",IF(COUNT(C$152:C$156)=4,SUM(C$152:C$156),IF(COUNT(C$152:C$156)=5,SUM(C$152:C$156)-MAX(C$152:C$156))))</f>
        <v>NS</v>
      </c>
      <c r="K153" s="66" t="str">
        <f t="shared" ref="K153:K156" si="69">IF(COUNT(D$152:D$156)&lt;4,"NS",IF(COUNT(D$152:D$156)=4,SUM(D$152:D$156),IF(COUNT(D$152:D$156)=5,SUM(D$152:D$156)-MAX(D$152:D$156))))</f>
        <v>NS</v>
      </c>
      <c r="L153" s="57"/>
      <c r="M153" s="57"/>
      <c r="N153" s="57"/>
      <c r="O153" s="57"/>
      <c r="P153" s="57"/>
    </row>
    <row r="154" spans="1:16" ht="15.75" x14ac:dyDescent="0.25">
      <c r="A154" s="56" t="s">
        <v>46</v>
      </c>
      <c r="B154" s="56" t="s">
        <v>17</v>
      </c>
      <c r="C154" s="57"/>
      <c r="D154" s="57"/>
      <c r="E154" s="57">
        <v>3</v>
      </c>
      <c r="F154" s="62">
        <f t="shared" si="60"/>
        <v>0</v>
      </c>
      <c r="G154" s="65">
        <f t="shared" si="61"/>
        <v>0</v>
      </c>
      <c r="H154" s="65"/>
      <c r="I154" s="65"/>
      <c r="J154" s="66" t="str">
        <f t="shared" si="68"/>
        <v>NS</v>
      </c>
      <c r="K154" s="66" t="str">
        <f t="shared" si="69"/>
        <v>NS</v>
      </c>
      <c r="L154" s="57"/>
      <c r="M154" s="57"/>
      <c r="N154" s="57"/>
      <c r="O154" s="57"/>
      <c r="P154" s="57"/>
    </row>
    <row r="155" spans="1:16" ht="15.75" x14ac:dyDescent="0.25">
      <c r="A155" s="56" t="s">
        <v>46</v>
      </c>
      <c r="B155" s="56" t="s">
        <v>18</v>
      </c>
      <c r="C155" s="57"/>
      <c r="D155" s="57"/>
      <c r="E155" s="57">
        <v>4</v>
      </c>
      <c r="F155" s="62">
        <f t="shared" si="60"/>
        <v>0</v>
      </c>
      <c r="G155" s="65">
        <f t="shared" si="61"/>
        <v>0</v>
      </c>
      <c r="H155" s="65"/>
      <c r="I155" s="65"/>
      <c r="J155" s="66" t="str">
        <f t="shared" si="68"/>
        <v>NS</v>
      </c>
      <c r="K155" s="66" t="str">
        <f t="shared" si="69"/>
        <v>NS</v>
      </c>
      <c r="L155" s="57"/>
      <c r="M155" s="57"/>
      <c r="N155" s="57"/>
      <c r="O155" s="57"/>
      <c r="P155" s="57"/>
    </row>
    <row r="156" spans="1:16" ht="15.75" x14ac:dyDescent="0.25">
      <c r="A156" s="56" t="s">
        <v>46</v>
      </c>
      <c r="B156" s="56" t="s">
        <v>19</v>
      </c>
      <c r="C156" s="57"/>
      <c r="D156" s="57"/>
      <c r="E156" s="57">
        <v>5</v>
      </c>
      <c r="F156" s="62">
        <f t="shared" si="60"/>
        <v>0</v>
      </c>
      <c r="G156" s="65">
        <f t="shared" si="61"/>
        <v>0</v>
      </c>
      <c r="H156" s="65"/>
      <c r="I156" s="65"/>
      <c r="J156" s="66" t="str">
        <f t="shared" si="68"/>
        <v>NS</v>
      </c>
      <c r="K156" s="66" t="str">
        <f t="shared" si="69"/>
        <v>NS</v>
      </c>
      <c r="L156" s="57"/>
      <c r="M156" s="57"/>
      <c r="N156" s="57"/>
      <c r="O156" s="57"/>
      <c r="P156" s="57"/>
    </row>
    <row r="157" spans="1:16" ht="15.75" x14ac:dyDescent="0.25">
      <c r="A157" s="56" t="s">
        <v>30</v>
      </c>
      <c r="B157" s="56" t="s">
        <v>15</v>
      </c>
      <c r="C157" s="57"/>
      <c r="D157" s="57"/>
      <c r="E157" s="57">
        <v>1</v>
      </c>
      <c r="F157" s="62">
        <f t="shared" si="60"/>
        <v>0</v>
      </c>
      <c r="G157" s="63">
        <f t="shared" si="61"/>
        <v>0</v>
      </c>
      <c r="H157" s="65"/>
      <c r="I157" s="65"/>
      <c r="J157" s="63" t="str">
        <f>IF(COUNT(C$157:C$161)&lt;4,"NS",IF(COUNT(C$157:C$161)=4,SUM(C$157:C$161),IF(COUNT(C$157:C$161)=5,SUM(C$157:C$161)-MAX(C$157:C$161))))</f>
        <v>NS</v>
      </c>
      <c r="K157" s="63" t="str">
        <f>IF(COUNT(D$157:D$161)&lt;4,"NS",IF(COUNT(D$157:D$161)=4,SUM(D$157:D$161),IF(COUNT(D$157:D$161)=5,SUM(D$157:D$161)-MAX(D$157:D$161))))</f>
        <v>NS</v>
      </c>
      <c r="L157" s="57"/>
      <c r="M157" s="57"/>
      <c r="N157" s="57"/>
      <c r="O157" s="57"/>
      <c r="P157" s="57"/>
    </row>
    <row r="158" spans="1:16" ht="15.75" x14ac:dyDescent="0.25">
      <c r="A158" s="56" t="s">
        <v>30</v>
      </c>
      <c r="B158" s="56" t="s">
        <v>16</v>
      </c>
      <c r="C158" s="57"/>
      <c r="D158" s="57"/>
      <c r="E158" s="57">
        <v>2</v>
      </c>
      <c r="F158" s="62">
        <f t="shared" si="60"/>
        <v>0</v>
      </c>
      <c r="G158" s="65">
        <f t="shared" si="61"/>
        <v>0</v>
      </c>
      <c r="H158" s="65"/>
      <c r="I158" s="65"/>
      <c r="J158" s="66" t="str">
        <f t="shared" ref="J158:J161" si="70">IF(COUNT(C$157:C$161)&lt;4,"NS",IF(COUNT(C$157:C$161)=4,SUM(C$157:C$161),IF(COUNT(C$157:C$161)=5,SUM(C$157:C$161)-MAX(C$157:C$161))))</f>
        <v>NS</v>
      </c>
      <c r="K158" s="66" t="str">
        <f t="shared" ref="K158:K161" si="71">IF(COUNT(D$157:D$161)&lt;4,"NS",IF(COUNT(D$157:D$161)=4,SUM(D$157:D$161),IF(COUNT(D$157:D$161)=5,SUM(D$157:D$161)-MAX(D$157:D$161))))</f>
        <v>NS</v>
      </c>
      <c r="L158" s="57"/>
      <c r="M158" s="57"/>
      <c r="N158" s="57"/>
      <c r="O158" s="57"/>
      <c r="P158" s="57"/>
    </row>
    <row r="159" spans="1:16" ht="15.75" x14ac:dyDescent="0.25">
      <c r="A159" s="56" t="s">
        <v>30</v>
      </c>
      <c r="B159" s="56" t="s">
        <v>17</v>
      </c>
      <c r="C159" s="57"/>
      <c r="D159" s="57"/>
      <c r="E159" s="57">
        <v>3</v>
      </c>
      <c r="F159" s="62">
        <f t="shared" si="60"/>
        <v>0</v>
      </c>
      <c r="G159" s="65">
        <f t="shared" si="61"/>
        <v>0</v>
      </c>
      <c r="H159" s="65"/>
      <c r="I159" s="65"/>
      <c r="J159" s="66" t="str">
        <f t="shared" si="70"/>
        <v>NS</v>
      </c>
      <c r="K159" s="66" t="str">
        <f t="shared" si="71"/>
        <v>NS</v>
      </c>
      <c r="L159" s="57"/>
      <c r="M159" s="57"/>
      <c r="N159" s="57"/>
      <c r="O159" s="57"/>
      <c r="P159" s="57"/>
    </row>
    <row r="160" spans="1:16" ht="15.75" x14ac:dyDescent="0.25">
      <c r="A160" s="56" t="s">
        <v>30</v>
      </c>
      <c r="B160" s="56" t="s">
        <v>18</v>
      </c>
      <c r="C160" s="57"/>
      <c r="D160" s="57"/>
      <c r="E160" s="57">
        <v>4</v>
      </c>
      <c r="F160" s="62">
        <f t="shared" si="60"/>
        <v>0</v>
      </c>
      <c r="G160" s="65">
        <f t="shared" si="61"/>
        <v>0</v>
      </c>
      <c r="H160" s="65"/>
      <c r="I160" s="65"/>
      <c r="J160" s="66" t="str">
        <f t="shared" si="70"/>
        <v>NS</v>
      </c>
      <c r="K160" s="66" t="str">
        <f t="shared" si="71"/>
        <v>NS</v>
      </c>
      <c r="L160" s="57"/>
      <c r="M160" s="57"/>
      <c r="N160" s="57"/>
      <c r="O160" s="57"/>
      <c r="P160" s="57"/>
    </row>
    <row r="161" spans="1:16" ht="15.75" x14ac:dyDescent="0.25">
      <c r="A161" s="56" t="s">
        <v>30</v>
      </c>
      <c r="B161" s="56" t="s">
        <v>19</v>
      </c>
      <c r="C161" s="57"/>
      <c r="D161" s="57"/>
      <c r="E161" s="57">
        <v>5</v>
      </c>
      <c r="F161" s="62">
        <f t="shared" si="60"/>
        <v>0</v>
      </c>
      <c r="G161" s="65">
        <f t="shared" si="61"/>
        <v>0</v>
      </c>
      <c r="H161" s="65"/>
      <c r="I161" s="65"/>
      <c r="J161" s="66" t="str">
        <f t="shared" si="70"/>
        <v>NS</v>
      </c>
      <c r="K161" s="66" t="str">
        <f t="shared" si="71"/>
        <v>NS</v>
      </c>
      <c r="L161" s="57"/>
      <c r="M161" s="57"/>
      <c r="N161" s="57"/>
      <c r="O161" s="57"/>
      <c r="P161" s="57"/>
    </row>
    <row r="162" spans="1:16" ht="15.75" x14ac:dyDescent="0.25">
      <c r="A162" s="56"/>
      <c r="B162" s="56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</row>
    <row r="163" spans="1:16" ht="15.75" x14ac:dyDescent="0.25">
      <c r="A163" s="56"/>
      <c r="B163" s="56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</row>
    <row r="164" spans="1:16" ht="15.75" x14ac:dyDescent="0.25">
      <c r="A164" s="56"/>
      <c r="B164" s="56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</row>
    <row r="165" spans="1:16" ht="15.75" x14ac:dyDescent="0.25">
      <c r="A165" s="56"/>
      <c r="B165" s="56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</row>
    <row r="166" spans="1:16" ht="15.75" x14ac:dyDescent="0.25">
      <c r="A166" s="56"/>
      <c r="B166" s="56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</row>
    <row r="167" spans="1:16" ht="15.75" x14ac:dyDescent="0.25">
      <c r="A167" s="56"/>
      <c r="B167" s="56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</row>
    <row r="168" spans="1:16" ht="15.75" x14ac:dyDescent="0.25">
      <c r="A168" s="56"/>
      <c r="B168" s="56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</row>
    <row r="169" spans="1:16" ht="15.75" x14ac:dyDescent="0.25">
      <c r="A169" s="56"/>
      <c r="B169" s="56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</row>
    <row r="170" spans="1:16" ht="15.75" x14ac:dyDescent="0.25">
      <c r="A170" s="56"/>
      <c r="B170" s="56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</row>
    <row r="171" spans="1:16" ht="15.75" x14ac:dyDescent="0.25">
      <c r="A171" s="56"/>
      <c r="B171" s="56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</row>
    <row r="172" spans="1:16" ht="15.75" x14ac:dyDescent="0.25">
      <c r="A172" s="56"/>
      <c r="B172" s="56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</row>
    <row r="173" spans="1:16" ht="15.75" x14ac:dyDescent="0.25">
      <c r="A173" s="56"/>
      <c r="B173" s="56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</row>
    <row r="174" spans="1:16" ht="15.75" x14ac:dyDescent="0.25">
      <c r="A174" s="56"/>
      <c r="B174" s="56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</row>
    <row r="175" spans="1:16" ht="15.75" x14ac:dyDescent="0.25">
      <c r="A175" s="56"/>
      <c r="B175" s="56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</row>
    <row r="176" spans="1:16" ht="15.75" x14ac:dyDescent="0.25">
      <c r="A176" s="56"/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</row>
    <row r="177" spans="1:16" ht="15.75" x14ac:dyDescent="0.25">
      <c r="A177" s="56"/>
      <c r="B177" s="56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</row>
    <row r="178" spans="1:16" ht="15.75" x14ac:dyDescent="0.25">
      <c r="A178" s="56"/>
      <c r="B178" s="56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</row>
    <row r="179" spans="1:16" ht="15.75" x14ac:dyDescent="0.25">
      <c r="A179" s="56"/>
      <c r="B179" s="56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</row>
    <row r="180" spans="1:16" ht="15.75" x14ac:dyDescent="0.25">
      <c r="A180" s="56"/>
      <c r="B180" s="56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</row>
    <row r="181" spans="1:16" ht="15.75" x14ac:dyDescent="0.25">
      <c r="A181" s="56"/>
      <c r="B181" s="56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 ht="15.75" x14ac:dyDescent="0.25">
      <c r="A182" s="56"/>
      <c r="B182" s="56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</row>
    <row r="183" spans="1:16" ht="15.75" x14ac:dyDescent="0.25">
      <c r="A183" s="56"/>
      <c r="B183" s="56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</row>
    <row r="184" spans="1:16" ht="15.75" x14ac:dyDescent="0.25">
      <c r="A184" s="56"/>
      <c r="B184" s="56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</row>
    <row r="185" spans="1:16" ht="15.75" x14ac:dyDescent="0.25">
      <c r="A185" s="56"/>
      <c r="B185" s="56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</row>
    <row r="186" spans="1:16" ht="15.75" x14ac:dyDescent="0.25">
      <c r="A186" s="56"/>
      <c r="B186" s="56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</row>
    <row r="187" spans="1:16" ht="15.75" x14ac:dyDescent="0.25">
      <c r="A187" s="56"/>
      <c r="B187" s="56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</row>
    <row r="188" spans="1:16" ht="15.75" x14ac:dyDescent="0.25">
      <c r="A188" s="56"/>
      <c r="B188" s="56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</row>
    <row r="189" spans="1:16" ht="15.75" x14ac:dyDescent="0.25">
      <c r="A189" s="56"/>
      <c r="B189" s="56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</row>
    <row r="190" spans="1:16" ht="15.75" x14ac:dyDescent="0.25">
      <c r="A190" s="56"/>
      <c r="B190" s="56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</row>
    <row r="191" spans="1:16" ht="15.75" x14ac:dyDescent="0.25">
      <c r="A191" s="56"/>
      <c r="B191" s="56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</row>
    <row r="192" spans="1:16" ht="15.75" x14ac:dyDescent="0.25">
      <c r="A192" s="56"/>
      <c r="B192" s="56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</row>
    <row r="193" spans="1:16" ht="15.75" x14ac:dyDescent="0.25">
      <c r="A193" s="56"/>
      <c r="B193" s="56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</row>
    <row r="194" spans="1:16" ht="15.75" x14ac:dyDescent="0.25">
      <c r="A194" s="56"/>
      <c r="B194" s="56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</row>
    <row r="195" spans="1:16" ht="15.75" x14ac:dyDescent="0.25">
      <c r="A195" s="56"/>
      <c r="B195" s="56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</row>
    <row r="196" spans="1:16" ht="15.75" x14ac:dyDescent="0.25">
      <c r="A196" s="56"/>
      <c r="B196" s="56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</row>
    <row r="197" spans="1:16" ht="15.75" x14ac:dyDescent="0.25">
      <c r="A197" s="56"/>
      <c r="B197" s="56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</row>
    <row r="198" spans="1:16" ht="15.75" x14ac:dyDescent="0.25">
      <c r="A198" s="56"/>
      <c r="B198" s="56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</row>
    <row r="199" spans="1:16" ht="15.75" x14ac:dyDescent="0.25">
      <c r="A199" s="56"/>
      <c r="B199" s="56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</row>
    <row r="200" spans="1:16" ht="15.75" x14ac:dyDescent="0.25">
      <c r="A200" s="56"/>
      <c r="B200" s="56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</row>
    <row r="201" spans="1:16" ht="15.75" x14ac:dyDescent="0.25">
      <c r="A201" s="56"/>
      <c r="B201" s="56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</row>
    <row r="202" spans="1:16" ht="15.75" x14ac:dyDescent="0.25">
      <c r="A202" s="56"/>
      <c r="B202" s="56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</row>
    <row r="203" spans="1:16" ht="15.75" x14ac:dyDescent="0.25">
      <c r="A203" s="56"/>
      <c r="B203" s="56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</row>
    <row r="204" spans="1:16" ht="15.75" x14ac:dyDescent="0.25">
      <c r="A204" s="56"/>
      <c r="B204" s="56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</row>
    <row r="205" spans="1:16" ht="15.75" x14ac:dyDescent="0.25">
      <c r="A205" s="56"/>
      <c r="B205" s="56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</row>
    <row r="206" spans="1:16" ht="15.75" x14ac:dyDescent="0.25">
      <c r="A206" s="56"/>
      <c r="B206" s="56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</row>
    <row r="207" spans="1:16" ht="15.75" x14ac:dyDescent="0.25">
      <c r="A207" s="56"/>
      <c r="B207" s="56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</row>
    <row r="208" spans="1:16" ht="15.75" x14ac:dyDescent="0.25">
      <c r="A208" s="56"/>
      <c r="B208" s="56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</row>
    <row r="209" spans="1:16" ht="15.75" x14ac:dyDescent="0.25">
      <c r="A209" s="56"/>
      <c r="B209" s="56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</row>
    <row r="210" spans="1:16" ht="15.75" x14ac:dyDescent="0.25">
      <c r="A210" s="56"/>
      <c r="B210" s="56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</row>
    <row r="211" spans="1:16" ht="15.75" x14ac:dyDescent="0.25">
      <c r="A211" s="56"/>
      <c r="B211" s="56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</row>
    <row r="212" spans="1:16" ht="15.75" x14ac:dyDescent="0.25">
      <c r="A212" s="56"/>
      <c r="B212" s="56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</row>
    <row r="213" spans="1:16" ht="15.75" x14ac:dyDescent="0.25">
      <c r="A213" s="56"/>
      <c r="B213" s="56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</row>
    <row r="214" spans="1:16" ht="15.75" x14ac:dyDescent="0.25">
      <c r="A214" s="56"/>
      <c r="B214" s="56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</row>
    <row r="215" spans="1:16" ht="15.75" x14ac:dyDescent="0.25">
      <c r="A215" s="56"/>
      <c r="B215" s="56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</row>
    <row r="216" spans="1:16" ht="15.75" x14ac:dyDescent="0.25">
      <c r="A216" s="56"/>
      <c r="B216" s="56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</row>
    <row r="217" spans="1:16" ht="15.75" x14ac:dyDescent="0.25">
      <c r="A217" s="56"/>
      <c r="B217" s="56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</row>
    <row r="218" spans="1:16" ht="15.75" x14ac:dyDescent="0.25">
      <c r="A218" s="56"/>
      <c r="B218" s="56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</row>
    <row r="219" spans="1:16" ht="15.75" x14ac:dyDescent="0.25">
      <c r="A219" s="56"/>
      <c r="B219" s="56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</row>
    <row r="220" spans="1:16" ht="15.75" x14ac:dyDescent="0.25">
      <c r="A220" s="56"/>
      <c r="B220" s="56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</row>
    <row r="221" spans="1:16" ht="15.75" x14ac:dyDescent="0.25">
      <c r="A221" s="56"/>
      <c r="B221" s="56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</row>
    <row r="222" spans="1:16" ht="15.75" x14ac:dyDescent="0.25">
      <c r="A222" s="56"/>
      <c r="B222" s="56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</row>
    <row r="223" spans="1:16" ht="15.75" x14ac:dyDescent="0.25">
      <c r="A223" s="56"/>
      <c r="B223" s="56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</row>
    <row r="224" spans="1:16" ht="15.75" x14ac:dyDescent="0.25">
      <c r="A224" s="56"/>
      <c r="B224" s="56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</row>
    <row r="225" spans="1:16" ht="15.75" x14ac:dyDescent="0.25">
      <c r="A225" s="56"/>
      <c r="B225" s="56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</row>
    <row r="226" spans="1:16" ht="15.75" x14ac:dyDescent="0.25">
      <c r="A226" s="56"/>
      <c r="B226" s="56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</row>
    <row r="227" spans="1:16" ht="15.75" x14ac:dyDescent="0.25">
      <c r="A227" s="56"/>
      <c r="B227" s="56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</row>
    <row r="228" spans="1:16" ht="15.75" x14ac:dyDescent="0.25">
      <c r="A228" s="56"/>
      <c r="B228" s="56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</row>
    <row r="229" spans="1:16" ht="15.75" x14ac:dyDescent="0.25">
      <c r="A229" s="56"/>
      <c r="B229" s="56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</row>
    <row r="230" spans="1:16" ht="15.75" x14ac:dyDescent="0.25">
      <c r="A230" s="56"/>
      <c r="B230" s="56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</row>
    <row r="231" spans="1:16" ht="15.75" x14ac:dyDescent="0.25">
      <c r="A231" s="56"/>
      <c r="B231" s="56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</row>
    <row r="232" spans="1:16" ht="15.75" x14ac:dyDescent="0.25">
      <c r="A232" s="56"/>
      <c r="B232" s="56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</row>
    <row r="233" spans="1:16" ht="15.75" x14ac:dyDescent="0.25">
      <c r="A233" s="56"/>
      <c r="B233" s="56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</row>
    <row r="234" spans="1:16" ht="15.75" x14ac:dyDescent="0.25">
      <c r="A234" s="56"/>
      <c r="B234" s="56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</row>
    <row r="235" spans="1:16" ht="15.75" x14ac:dyDescent="0.25">
      <c r="A235" s="56"/>
      <c r="B235" s="56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</row>
    <row r="236" spans="1:16" ht="15.75" x14ac:dyDescent="0.25">
      <c r="A236" s="56"/>
      <c r="B236" s="56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</row>
    <row r="237" spans="1:16" ht="15.75" x14ac:dyDescent="0.25">
      <c r="A237" s="56"/>
      <c r="B237" s="56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</row>
    <row r="238" spans="1:16" ht="15.75" x14ac:dyDescent="0.25">
      <c r="A238" s="56"/>
      <c r="B238" s="56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</row>
    <row r="239" spans="1:16" ht="15.75" x14ac:dyDescent="0.25">
      <c r="A239" s="56"/>
      <c r="B239" s="56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</row>
    <row r="240" spans="1:16" ht="15.75" x14ac:dyDescent="0.25">
      <c r="A240" s="56"/>
      <c r="B240" s="56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</row>
    <row r="241" spans="1:16" ht="15.75" x14ac:dyDescent="0.25">
      <c r="A241" s="56"/>
      <c r="B241" s="56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</row>
    <row r="242" spans="1:16" ht="15.75" x14ac:dyDescent="0.25">
      <c r="A242" s="56"/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</row>
    <row r="243" spans="1:16" ht="15.75" x14ac:dyDescent="0.25">
      <c r="A243" s="56"/>
      <c r="B243" s="56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</row>
    <row r="244" spans="1:16" ht="15.75" x14ac:dyDescent="0.25">
      <c r="A244" s="56"/>
      <c r="B244" s="56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</row>
    <row r="245" spans="1:16" ht="15.75" x14ac:dyDescent="0.25">
      <c r="A245" s="56"/>
      <c r="B245" s="56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</row>
    <row r="246" spans="1:16" ht="15.75" x14ac:dyDescent="0.25">
      <c r="A246" s="56"/>
      <c r="B246" s="56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</row>
    <row r="247" spans="1:16" ht="15.75" x14ac:dyDescent="0.25">
      <c r="A247" s="56"/>
      <c r="B247" s="56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</row>
    <row r="248" spans="1:16" ht="15.75" x14ac:dyDescent="0.25">
      <c r="A248" s="56"/>
      <c r="B248" s="56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</row>
    <row r="249" spans="1:16" ht="15.75" x14ac:dyDescent="0.25">
      <c r="A249" s="56"/>
      <c r="B249" s="56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</row>
    <row r="250" spans="1:16" ht="15.75" x14ac:dyDescent="0.25">
      <c r="A250" s="56"/>
      <c r="B250" s="56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</row>
    <row r="251" spans="1:16" ht="15.75" x14ac:dyDescent="0.25">
      <c r="A251" s="56"/>
      <c r="B251" s="56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</row>
    <row r="252" spans="1:16" ht="15.75" x14ac:dyDescent="0.25">
      <c r="A252" s="56"/>
      <c r="B252" s="56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</row>
    <row r="253" spans="1:16" ht="15.75" x14ac:dyDescent="0.25">
      <c r="A253" s="56"/>
      <c r="B253" s="56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</row>
    <row r="254" spans="1:16" ht="15.75" x14ac:dyDescent="0.25">
      <c r="A254" s="56"/>
      <c r="B254" s="56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</row>
    <row r="255" spans="1:16" ht="15.75" x14ac:dyDescent="0.25">
      <c r="A255" s="56"/>
      <c r="B255" s="56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</row>
    <row r="256" spans="1:16" ht="15.75" x14ac:dyDescent="0.25">
      <c r="A256" s="56"/>
      <c r="B256" s="56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</row>
    <row r="257" spans="1:16" ht="15.75" x14ac:dyDescent="0.25">
      <c r="A257" s="56"/>
      <c r="B257" s="5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58" spans="1:16" ht="15.75" x14ac:dyDescent="0.25">
      <c r="A258" s="56"/>
      <c r="B258" s="56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</row>
    <row r="259" spans="1:16" ht="15.75" x14ac:dyDescent="0.25">
      <c r="A259" s="56"/>
      <c r="B259" s="56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</row>
    <row r="260" spans="1:16" ht="15.75" x14ac:dyDescent="0.25">
      <c r="A260" s="56"/>
      <c r="B260" s="56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</row>
    <row r="261" spans="1:16" ht="15.75" x14ac:dyDescent="0.25">
      <c r="A261" s="56"/>
      <c r="B261" s="56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</row>
    <row r="262" spans="1:16" ht="15.75" x14ac:dyDescent="0.25">
      <c r="A262" s="56"/>
      <c r="B262" s="56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</row>
    <row r="263" spans="1:16" ht="15.75" x14ac:dyDescent="0.25">
      <c r="A263" s="56"/>
      <c r="B263" s="56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</row>
    <row r="264" spans="1:16" ht="15.75" x14ac:dyDescent="0.25">
      <c r="A264" s="56"/>
      <c r="B264" s="56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</row>
    <row r="265" spans="1:16" ht="15.75" x14ac:dyDescent="0.25">
      <c r="A265" s="56"/>
      <c r="B265" s="56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</row>
    <row r="266" spans="1:16" ht="15.75" x14ac:dyDescent="0.25">
      <c r="A266" s="56"/>
      <c r="B266" s="56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</row>
    <row r="267" spans="1:16" ht="15.75" x14ac:dyDescent="0.25">
      <c r="A267" s="56"/>
      <c r="B267" s="56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</row>
    <row r="268" spans="1:16" ht="15.75" x14ac:dyDescent="0.25">
      <c r="A268" s="56"/>
      <c r="B268" s="56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</row>
    <row r="269" spans="1:16" ht="15.75" x14ac:dyDescent="0.25">
      <c r="A269" s="56"/>
      <c r="B269" s="56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</row>
    <row r="270" spans="1:16" ht="15.75" x14ac:dyDescent="0.25">
      <c r="A270" s="56"/>
      <c r="B270" s="56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</row>
    <row r="271" spans="1:16" ht="15.75" x14ac:dyDescent="0.25">
      <c r="A271" s="56"/>
      <c r="B271" s="56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</row>
    <row r="272" spans="1:16" ht="15.75" x14ac:dyDescent="0.25">
      <c r="A272" s="56"/>
      <c r="B272" s="56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</row>
    <row r="273" spans="1:16" ht="15.75" x14ac:dyDescent="0.25">
      <c r="A273" s="56"/>
      <c r="B273" s="56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</row>
    <row r="274" spans="1:16" ht="15.75" x14ac:dyDescent="0.25">
      <c r="A274" s="56"/>
      <c r="B274" s="56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</row>
    <row r="275" spans="1:16" ht="15.75" x14ac:dyDescent="0.25">
      <c r="A275" s="56"/>
      <c r="B275" s="56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</row>
    <row r="276" spans="1:16" ht="15.75" x14ac:dyDescent="0.25">
      <c r="A276" s="56"/>
      <c r="B276" s="56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</row>
    <row r="277" spans="1:16" ht="15.75" x14ac:dyDescent="0.25">
      <c r="A277" s="56"/>
      <c r="B277" s="56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</row>
    <row r="278" spans="1:16" ht="15.75" x14ac:dyDescent="0.25">
      <c r="A278" s="56"/>
      <c r="B278" s="56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</row>
    <row r="279" spans="1:16" ht="15.75" x14ac:dyDescent="0.25">
      <c r="A279" s="56"/>
      <c r="B279" s="56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</row>
    <row r="280" spans="1:16" ht="15.75" x14ac:dyDescent="0.25">
      <c r="A280" s="56"/>
      <c r="B280" s="56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</row>
    <row r="281" spans="1:16" ht="15.75" x14ac:dyDescent="0.25">
      <c r="A281" s="56"/>
      <c r="B281" s="56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</row>
    <row r="282" spans="1:16" ht="15.75" x14ac:dyDescent="0.25">
      <c r="A282" s="56"/>
      <c r="B282" s="56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</row>
    <row r="283" spans="1:16" ht="15.75" x14ac:dyDescent="0.25">
      <c r="A283" s="56"/>
      <c r="B283" s="56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</row>
    <row r="284" spans="1:16" ht="15.75" x14ac:dyDescent="0.25">
      <c r="A284" s="56"/>
      <c r="B284" s="56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</row>
    <row r="285" spans="1:16" ht="15.75" x14ac:dyDescent="0.25">
      <c r="A285" s="56"/>
      <c r="B285" s="56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</row>
    <row r="286" spans="1:16" ht="15.75" x14ac:dyDescent="0.25">
      <c r="A286" s="56"/>
      <c r="B286" s="56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</row>
    <row r="287" spans="1:16" ht="15.75" x14ac:dyDescent="0.25">
      <c r="A287" s="56"/>
      <c r="B287" s="56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</row>
    <row r="288" spans="1:16" ht="15.75" x14ac:dyDescent="0.25">
      <c r="A288" s="56"/>
      <c r="B288" s="56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</row>
    <row r="289" spans="1:16" ht="15.75" x14ac:dyDescent="0.25">
      <c r="A289" s="56"/>
      <c r="B289" s="56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</row>
    <row r="290" spans="1:16" ht="15.75" x14ac:dyDescent="0.25">
      <c r="A290" s="56"/>
      <c r="B290" s="56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</row>
    <row r="291" spans="1:16" ht="15.75" x14ac:dyDescent="0.25">
      <c r="A291" s="56"/>
      <c r="B291" s="56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</row>
    <row r="292" spans="1:16" ht="15.75" x14ac:dyDescent="0.25">
      <c r="A292" s="56"/>
      <c r="B292" s="56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</row>
    <row r="293" spans="1:16" ht="15.75" x14ac:dyDescent="0.25">
      <c r="A293" s="56"/>
      <c r="B293" s="56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</row>
    <row r="294" spans="1:16" ht="15.75" x14ac:dyDescent="0.25">
      <c r="A294" s="56"/>
      <c r="B294" s="56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</row>
    <row r="295" spans="1:16" ht="15.75" x14ac:dyDescent="0.25">
      <c r="A295" s="56"/>
      <c r="B295" s="56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</row>
    <row r="296" spans="1:16" ht="15.75" x14ac:dyDescent="0.25">
      <c r="A296" s="56"/>
      <c r="B296" s="56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</row>
    <row r="297" spans="1:16" ht="15.75" x14ac:dyDescent="0.25">
      <c r="A297" s="56"/>
      <c r="B297" s="56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</row>
    <row r="298" spans="1:16" ht="15.75" x14ac:dyDescent="0.25">
      <c r="A298" s="56"/>
      <c r="B298" s="56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</row>
    <row r="299" spans="1:16" ht="15.75" x14ac:dyDescent="0.25">
      <c r="A299" s="56"/>
      <c r="B299" s="56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</row>
    <row r="300" spans="1:16" ht="15.75" x14ac:dyDescent="0.25">
      <c r="A300" s="56"/>
      <c r="B300" s="56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</row>
    <row r="301" spans="1:16" ht="15.75" x14ac:dyDescent="0.25">
      <c r="A301" s="56"/>
      <c r="B301" s="56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</row>
    <row r="302" spans="1:16" ht="15.75" x14ac:dyDescent="0.25">
      <c r="A302" s="56"/>
      <c r="B302" s="56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</row>
    <row r="303" spans="1:16" ht="15.75" x14ac:dyDescent="0.25">
      <c r="A303" s="56"/>
      <c r="B303" s="56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</row>
    <row r="304" spans="1:16" ht="15.75" x14ac:dyDescent="0.25">
      <c r="A304" s="56"/>
      <c r="B304" s="56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</row>
    <row r="305" spans="1:16" ht="15.75" x14ac:dyDescent="0.25">
      <c r="A305" s="56"/>
      <c r="B305" s="56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</row>
    <row r="306" spans="1:16" ht="15.75" x14ac:dyDescent="0.25">
      <c r="A306" s="56"/>
      <c r="B306" s="56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</row>
    <row r="307" spans="1:16" ht="15.75" x14ac:dyDescent="0.25">
      <c r="A307" s="56"/>
      <c r="B307" s="56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</row>
    <row r="308" spans="1:16" ht="15.75" x14ac:dyDescent="0.25">
      <c r="A308" s="56"/>
      <c r="B308" s="56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</row>
    <row r="309" spans="1:16" ht="15.75" x14ac:dyDescent="0.25">
      <c r="A309" s="56"/>
      <c r="B309" s="56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</row>
    <row r="310" spans="1:16" ht="15.75" x14ac:dyDescent="0.25">
      <c r="A310" s="56"/>
      <c r="B310" s="56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</row>
    <row r="311" spans="1:16" ht="15.75" x14ac:dyDescent="0.25">
      <c r="A311" s="56"/>
      <c r="B311" s="56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</row>
    <row r="312" spans="1:16" ht="15.75" x14ac:dyDescent="0.25">
      <c r="A312" s="56"/>
      <c r="B312" s="56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</row>
    <row r="313" spans="1:16" ht="15.75" x14ac:dyDescent="0.25">
      <c r="A313" s="56"/>
      <c r="B313" s="56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</row>
    <row r="314" spans="1:16" ht="15.75" x14ac:dyDescent="0.25">
      <c r="A314" s="56"/>
      <c r="B314" s="56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</row>
    <row r="315" spans="1:16" ht="15.75" x14ac:dyDescent="0.25">
      <c r="A315" s="56"/>
      <c r="B315" s="56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</row>
    <row r="316" spans="1:16" ht="15.75" x14ac:dyDescent="0.25">
      <c r="A316" s="56"/>
      <c r="B316" s="56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</row>
    <row r="317" spans="1:16" ht="15.75" x14ac:dyDescent="0.25">
      <c r="A317" s="56"/>
      <c r="B317" s="56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</row>
    <row r="318" spans="1:16" ht="15.75" x14ac:dyDescent="0.25">
      <c r="A318" s="56"/>
      <c r="B318" s="56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</row>
    <row r="319" spans="1:16" ht="15.75" x14ac:dyDescent="0.25">
      <c r="A319" s="56"/>
      <c r="B319" s="56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</row>
    <row r="320" spans="1:16" ht="15.75" x14ac:dyDescent="0.25">
      <c r="A320" s="56"/>
      <c r="B320" s="56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</row>
    <row r="321" spans="1:16" ht="15.75" x14ac:dyDescent="0.25">
      <c r="A321" s="56"/>
      <c r="B321" s="56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</row>
    <row r="322" spans="1:16" ht="15.75" x14ac:dyDescent="0.25">
      <c r="A322" s="56"/>
      <c r="B322" s="56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</row>
    <row r="323" spans="1:16" ht="15.75" x14ac:dyDescent="0.25">
      <c r="A323" s="56"/>
      <c r="B323" s="56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</row>
    <row r="324" spans="1:16" ht="15.75" x14ac:dyDescent="0.25">
      <c r="A324" s="56"/>
      <c r="B324" s="56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</row>
    <row r="325" spans="1:16" ht="15.75" x14ac:dyDescent="0.25">
      <c r="A325" s="56"/>
      <c r="B325" s="56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</row>
    <row r="326" spans="1:16" ht="15.75" x14ac:dyDescent="0.25">
      <c r="A326" s="56"/>
      <c r="B326" s="56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</row>
    <row r="327" spans="1:16" ht="15.75" x14ac:dyDescent="0.25">
      <c r="A327" s="56"/>
      <c r="B327" s="56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</row>
    <row r="328" spans="1:16" ht="15.75" x14ac:dyDescent="0.25">
      <c r="A328" s="56"/>
      <c r="B328" s="56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</row>
    <row r="329" spans="1:16" ht="15.75" x14ac:dyDescent="0.25">
      <c r="A329" s="56"/>
      <c r="B329" s="56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</row>
    <row r="330" spans="1:16" ht="15.75" x14ac:dyDescent="0.25">
      <c r="A330" s="56"/>
      <c r="B330" s="56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</row>
    <row r="331" spans="1:16" ht="15.75" x14ac:dyDescent="0.25">
      <c r="A331" s="56"/>
      <c r="B331" s="56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</row>
    <row r="332" spans="1:16" ht="15.75" x14ac:dyDescent="0.25">
      <c r="A332" s="56"/>
      <c r="B332" s="56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</row>
    <row r="333" spans="1:16" ht="15.75" x14ac:dyDescent="0.25">
      <c r="A333" s="56"/>
      <c r="B333" s="56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</row>
    <row r="334" spans="1:16" ht="15.75" x14ac:dyDescent="0.25">
      <c r="A334" s="56"/>
      <c r="B334" s="56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</row>
    <row r="335" spans="1:16" ht="15.75" x14ac:dyDescent="0.25">
      <c r="A335" s="56"/>
      <c r="B335" s="56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</row>
    <row r="336" spans="1:16" ht="15.75" x14ac:dyDescent="0.25">
      <c r="A336" s="56"/>
      <c r="B336" s="56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</row>
    <row r="337" spans="1:16" ht="15.75" x14ac:dyDescent="0.25">
      <c r="A337" s="56"/>
      <c r="B337" s="56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</row>
    <row r="338" spans="1:16" ht="15.75" x14ac:dyDescent="0.25">
      <c r="A338" s="56"/>
      <c r="B338" s="56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</row>
    <row r="339" spans="1:16" ht="15.75" x14ac:dyDescent="0.25">
      <c r="A339" s="56"/>
      <c r="B339" s="56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</row>
    <row r="340" spans="1:16" ht="15.75" x14ac:dyDescent="0.25">
      <c r="A340" s="56"/>
      <c r="B340" s="56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</row>
    <row r="341" spans="1:16" ht="15.75" x14ac:dyDescent="0.25">
      <c r="A341" s="56"/>
      <c r="B341" s="56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</row>
    <row r="342" spans="1:16" ht="15.75" x14ac:dyDescent="0.25">
      <c r="A342" s="56"/>
      <c r="B342" s="56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</row>
    <row r="343" spans="1:16" ht="15.75" x14ac:dyDescent="0.25">
      <c r="A343" s="56"/>
      <c r="B343" s="56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</row>
    <row r="344" spans="1:16" ht="15.75" x14ac:dyDescent="0.25">
      <c r="A344" s="56"/>
      <c r="B344" s="56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</row>
    <row r="345" spans="1:16" ht="15.75" x14ac:dyDescent="0.25">
      <c r="A345" s="56"/>
      <c r="B345" s="56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</row>
    <row r="346" spans="1:16" ht="15.75" x14ac:dyDescent="0.25">
      <c r="A346" s="56"/>
      <c r="B346" s="56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</row>
    <row r="347" spans="1:16" ht="15.75" x14ac:dyDescent="0.25">
      <c r="A347" s="56"/>
      <c r="B347" s="56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</row>
    <row r="348" spans="1:16" ht="15.75" x14ac:dyDescent="0.25">
      <c r="A348" s="56"/>
      <c r="B348" s="56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</row>
    <row r="349" spans="1:16" ht="15.75" x14ac:dyDescent="0.25">
      <c r="A349" s="56"/>
      <c r="B349" s="56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</row>
    <row r="350" spans="1:16" ht="15.75" x14ac:dyDescent="0.25">
      <c r="A350" s="56"/>
      <c r="B350" s="56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</row>
    <row r="351" spans="1:16" ht="15.75" x14ac:dyDescent="0.25">
      <c r="A351" s="56"/>
      <c r="B351" s="56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</row>
    <row r="352" spans="1:16" ht="15.75" x14ac:dyDescent="0.25">
      <c r="A352" s="56"/>
      <c r="B352" s="56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</row>
    <row r="353" spans="1:16" ht="15.75" x14ac:dyDescent="0.25">
      <c r="A353" s="56"/>
      <c r="B353" s="56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</row>
    <row r="354" spans="1:16" ht="15.75" x14ac:dyDescent="0.25">
      <c r="A354" s="56"/>
      <c r="B354" s="56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</row>
    <row r="355" spans="1:16" ht="15.75" x14ac:dyDescent="0.25">
      <c r="A355" s="56"/>
      <c r="B355" s="56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</row>
    <row r="356" spans="1:16" ht="15.75" x14ac:dyDescent="0.25">
      <c r="A356" s="56"/>
      <c r="B356" s="56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</row>
    <row r="357" spans="1:16" ht="15.75" x14ac:dyDescent="0.25">
      <c r="A357" s="56"/>
      <c r="B357" s="56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</row>
    <row r="358" spans="1:16" ht="15.75" x14ac:dyDescent="0.25">
      <c r="A358" s="56"/>
      <c r="B358" s="56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</row>
    <row r="359" spans="1:16" ht="15.75" x14ac:dyDescent="0.25">
      <c r="A359" s="56"/>
      <c r="B359" s="56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</row>
    <row r="360" spans="1:16" ht="15.75" x14ac:dyDescent="0.25">
      <c r="A360" s="56"/>
      <c r="B360" s="56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</row>
    <row r="361" spans="1:16" ht="15.75" x14ac:dyDescent="0.25">
      <c r="A361" s="56"/>
      <c r="B361" s="56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</row>
    <row r="362" spans="1:16" ht="15.75" x14ac:dyDescent="0.25">
      <c r="A362" s="56"/>
      <c r="B362" s="56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</row>
    <row r="363" spans="1:16" ht="15.75" x14ac:dyDescent="0.25">
      <c r="A363" s="56"/>
      <c r="B363" s="56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</row>
    <row r="364" spans="1:16" ht="15.75" x14ac:dyDescent="0.25">
      <c r="A364" s="56"/>
      <c r="B364" s="56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</row>
    <row r="365" spans="1:16" ht="15.75" x14ac:dyDescent="0.25">
      <c r="A365" s="56"/>
      <c r="B365" s="56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</row>
    <row r="366" spans="1:16" ht="15.75" x14ac:dyDescent="0.25">
      <c r="A366" s="56"/>
      <c r="B366" s="56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</row>
    <row r="367" spans="1:16" ht="15.75" x14ac:dyDescent="0.25">
      <c r="A367" s="56"/>
      <c r="B367" s="56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</row>
    <row r="368" spans="1:16" ht="15.75" x14ac:dyDescent="0.25">
      <c r="A368" s="56"/>
      <c r="B368" s="56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</row>
    <row r="369" spans="1:16" ht="15.75" x14ac:dyDescent="0.25">
      <c r="A369" s="56"/>
      <c r="B369" s="56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</row>
    <row r="370" spans="1:16" ht="15.75" x14ac:dyDescent="0.25">
      <c r="A370" s="56"/>
      <c r="B370" s="56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</row>
    <row r="371" spans="1:16" ht="15.75" x14ac:dyDescent="0.25">
      <c r="A371" s="56"/>
      <c r="B371" s="56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</row>
    <row r="372" spans="1:16" ht="15.75" x14ac:dyDescent="0.25">
      <c r="A372" s="56"/>
      <c r="B372" s="56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</row>
    <row r="373" spans="1:16" ht="15.75" x14ac:dyDescent="0.25">
      <c r="A373" s="56"/>
      <c r="B373" s="56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</row>
    <row r="374" spans="1:16" ht="15.75" x14ac:dyDescent="0.25">
      <c r="A374" s="56"/>
      <c r="B374" s="56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</row>
    <row r="375" spans="1:16" ht="15.75" x14ac:dyDescent="0.25">
      <c r="A375" s="56"/>
      <c r="B375" s="56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</row>
    <row r="376" spans="1:16" ht="15.75" x14ac:dyDescent="0.25">
      <c r="A376" s="56"/>
      <c r="B376" s="56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</row>
    <row r="377" spans="1:16" ht="15.75" x14ac:dyDescent="0.25">
      <c r="A377" s="56"/>
      <c r="B377" s="56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</row>
    <row r="378" spans="1:16" ht="15.75" x14ac:dyDescent="0.25">
      <c r="A378" s="56"/>
      <c r="B378" s="56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</row>
    <row r="379" spans="1:16" ht="15.75" x14ac:dyDescent="0.25">
      <c r="A379" s="56"/>
      <c r="B379" s="56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</row>
    <row r="380" spans="1:16" ht="15.75" x14ac:dyDescent="0.25">
      <c r="A380" s="56"/>
      <c r="B380" s="56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</row>
    <row r="381" spans="1:16" ht="15.75" x14ac:dyDescent="0.25">
      <c r="A381" s="56"/>
      <c r="B381" s="56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</row>
    <row r="382" spans="1:16" ht="15.75" x14ac:dyDescent="0.25">
      <c r="A382" s="56"/>
      <c r="B382" s="56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</row>
    <row r="383" spans="1:16" ht="15.75" x14ac:dyDescent="0.25">
      <c r="A383" s="56"/>
      <c r="B383" s="56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</row>
    <row r="384" spans="1:16" ht="15.75" x14ac:dyDescent="0.25">
      <c r="A384" s="56"/>
      <c r="B384" s="56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</row>
    <row r="385" spans="1:16" ht="15.75" x14ac:dyDescent="0.25">
      <c r="A385" s="56"/>
      <c r="B385" s="56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</row>
    <row r="386" spans="1:16" ht="15.75" x14ac:dyDescent="0.25">
      <c r="A386" s="56"/>
      <c r="B386" s="56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</row>
    <row r="387" spans="1:16" ht="15.75" x14ac:dyDescent="0.25">
      <c r="A387" s="56"/>
      <c r="B387" s="56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</row>
    <row r="388" spans="1:16" ht="15.75" x14ac:dyDescent="0.25">
      <c r="A388" s="56"/>
      <c r="B388" s="56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</row>
    <row r="389" spans="1:16" ht="15.75" x14ac:dyDescent="0.25">
      <c r="A389" s="56"/>
      <c r="B389" s="56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</row>
    <row r="390" spans="1:16" ht="15.75" x14ac:dyDescent="0.25">
      <c r="A390" s="56"/>
      <c r="B390" s="56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</row>
    <row r="391" spans="1:16" ht="15.75" x14ac:dyDescent="0.25">
      <c r="A391" s="56"/>
      <c r="B391" s="56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</row>
    <row r="392" spans="1:16" ht="15.75" x14ac:dyDescent="0.25">
      <c r="A392" s="56"/>
      <c r="B392" s="56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</row>
    <row r="393" spans="1:16" ht="15.75" x14ac:dyDescent="0.25">
      <c r="A393" s="56"/>
      <c r="B393" s="56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</row>
    <row r="394" spans="1:16" ht="15.75" x14ac:dyDescent="0.25">
      <c r="A394" s="56"/>
      <c r="B394" s="56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</row>
    <row r="395" spans="1:16" ht="15.75" x14ac:dyDescent="0.25">
      <c r="A395" s="56"/>
      <c r="B395" s="56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</row>
    <row r="396" spans="1:16" ht="15.75" x14ac:dyDescent="0.25">
      <c r="A396" s="56"/>
      <c r="B396" s="56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</row>
    <row r="397" spans="1:16" ht="15.75" x14ac:dyDescent="0.25">
      <c r="A397" s="56"/>
      <c r="B397" s="56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</row>
    <row r="398" spans="1:16" ht="15.75" x14ac:dyDescent="0.25">
      <c r="A398" s="56"/>
      <c r="B398" s="56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</row>
    <row r="399" spans="1:16" ht="15.75" x14ac:dyDescent="0.25">
      <c r="A399" s="56"/>
      <c r="B399" s="56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</row>
    <row r="400" spans="1:16" ht="15.75" x14ac:dyDescent="0.25">
      <c r="A400" s="56"/>
      <c r="B400" s="56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</row>
    <row r="401" spans="1:16" ht="15.75" x14ac:dyDescent="0.25">
      <c r="A401" s="56"/>
      <c r="B401" s="56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</row>
    <row r="402" spans="1:16" ht="15.75" x14ac:dyDescent="0.25">
      <c r="A402" s="56"/>
      <c r="B402" s="56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</row>
    <row r="403" spans="1:16" ht="15.75" x14ac:dyDescent="0.25">
      <c r="A403" s="56"/>
      <c r="B403" s="56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</row>
    <row r="404" spans="1:16" ht="15.75" x14ac:dyDescent="0.25">
      <c r="A404" s="56"/>
      <c r="B404" s="56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</row>
    <row r="405" spans="1:16" ht="15.75" x14ac:dyDescent="0.25">
      <c r="A405" s="56"/>
      <c r="B405" s="56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</row>
    <row r="406" spans="1:16" ht="15.75" x14ac:dyDescent="0.25">
      <c r="A406" s="56"/>
      <c r="B406" s="56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</row>
    <row r="407" spans="1:16" ht="15.75" x14ac:dyDescent="0.25">
      <c r="A407" s="56"/>
      <c r="B407" s="56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</row>
    <row r="408" spans="1:16" ht="15.75" x14ac:dyDescent="0.25">
      <c r="A408" s="56"/>
      <c r="B408" s="56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</row>
    <row r="409" spans="1:16" ht="15.75" x14ac:dyDescent="0.25">
      <c r="A409" s="56"/>
      <c r="B409" s="56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</row>
    <row r="410" spans="1:16" ht="15.75" x14ac:dyDescent="0.25">
      <c r="A410" s="56"/>
      <c r="B410" s="56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</row>
    <row r="411" spans="1:16" ht="15.75" x14ac:dyDescent="0.25">
      <c r="A411" s="56"/>
      <c r="B411" s="56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</row>
    <row r="412" spans="1:16" ht="15.75" x14ac:dyDescent="0.25">
      <c r="A412" s="56"/>
      <c r="B412" s="56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</row>
    <row r="413" spans="1:16" ht="15.75" x14ac:dyDescent="0.25">
      <c r="A413" s="56"/>
      <c r="B413" s="56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</row>
    <row r="414" spans="1:16" ht="15.75" x14ac:dyDescent="0.25">
      <c r="A414" s="56"/>
      <c r="B414" s="56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</row>
    <row r="415" spans="1:16" ht="15.75" x14ac:dyDescent="0.25">
      <c r="A415" s="56"/>
      <c r="B415" s="56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</row>
    <row r="416" spans="1:16" ht="15.75" x14ac:dyDescent="0.25">
      <c r="A416" s="56"/>
      <c r="B416" s="56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</row>
    <row r="417" spans="1:16" ht="15.75" x14ac:dyDescent="0.25">
      <c r="A417" s="56"/>
      <c r="B417" s="56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</row>
    <row r="418" spans="1:16" ht="15.75" x14ac:dyDescent="0.25">
      <c r="A418" s="56"/>
      <c r="B418" s="56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</row>
    <row r="419" spans="1:16" ht="15.75" x14ac:dyDescent="0.25">
      <c r="A419" s="56"/>
      <c r="B419" s="56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</row>
    <row r="420" spans="1:16" ht="15.75" x14ac:dyDescent="0.25">
      <c r="A420" s="56"/>
      <c r="B420" s="56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</row>
    <row r="421" spans="1:16" ht="15.75" x14ac:dyDescent="0.25">
      <c r="A421" s="56"/>
      <c r="B421" s="56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</row>
    <row r="422" spans="1:16" ht="15.75" x14ac:dyDescent="0.25">
      <c r="A422" s="56"/>
      <c r="B422" s="56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</row>
    <row r="423" spans="1:16" ht="15.75" x14ac:dyDescent="0.25">
      <c r="A423" s="56"/>
      <c r="B423" s="56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</row>
    <row r="424" spans="1:16" ht="15.75" x14ac:dyDescent="0.25">
      <c r="A424" s="56"/>
      <c r="B424" s="56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</row>
    <row r="425" spans="1:16" ht="15.75" x14ac:dyDescent="0.25">
      <c r="A425" s="56"/>
      <c r="B425" s="56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</row>
    <row r="426" spans="1:16" ht="15.75" x14ac:dyDescent="0.25">
      <c r="A426" s="56"/>
      <c r="B426" s="56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</row>
    <row r="427" spans="1:16" ht="15.75" x14ac:dyDescent="0.25">
      <c r="A427" s="56"/>
      <c r="B427" s="56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</row>
    <row r="428" spans="1:16" ht="15.75" x14ac:dyDescent="0.25">
      <c r="A428" s="56"/>
      <c r="B428" s="56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</row>
    <row r="429" spans="1:16" ht="15.75" x14ac:dyDescent="0.25">
      <c r="A429" s="56"/>
      <c r="B429" s="56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</row>
    <row r="430" spans="1:16" ht="15.75" x14ac:dyDescent="0.25">
      <c r="A430" s="56"/>
      <c r="B430" s="56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</row>
    <row r="431" spans="1:16" ht="15.75" x14ac:dyDescent="0.25">
      <c r="A431" s="56"/>
      <c r="B431" s="56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</row>
    <row r="432" spans="1:16" ht="15.75" x14ac:dyDescent="0.25">
      <c r="A432" s="56"/>
      <c r="B432" s="56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</row>
    <row r="433" spans="1:16" ht="15.75" x14ac:dyDescent="0.25">
      <c r="A433" s="56"/>
      <c r="B433" s="56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</row>
    <row r="434" spans="1:16" ht="15.75" x14ac:dyDescent="0.25">
      <c r="A434" s="56"/>
      <c r="B434" s="56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</row>
    <row r="435" spans="1:16" ht="15.75" x14ac:dyDescent="0.25">
      <c r="A435" s="56"/>
      <c r="B435" s="56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</row>
    <row r="436" spans="1:16" ht="15.75" x14ac:dyDescent="0.25">
      <c r="A436" s="56"/>
      <c r="B436" s="56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</row>
    <row r="437" spans="1:16" ht="15.75" x14ac:dyDescent="0.25">
      <c r="A437" s="56"/>
      <c r="B437" s="56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</row>
    <row r="438" spans="1:16" ht="15.75" x14ac:dyDescent="0.25">
      <c r="A438" s="56"/>
      <c r="B438" s="56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</row>
    <row r="439" spans="1:16" ht="15.75" x14ac:dyDescent="0.25">
      <c r="A439" s="56"/>
      <c r="B439" s="56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</row>
    <row r="440" spans="1:16" ht="15.75" x14ac:dyDescent="0.25">
      <c r="A440" s="56"/>
      <c r="B440" s="56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</row>
    <row r="441" spans="1:16" ht="15.75" x14ac:dyDescent="0.25">
      <c r="A441" s="56"/>
      <c r="B441" s="56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</row>
    <row r="442" spans="1:16" ht="15.75" x14ac:dyDescent="0.25">
      <c r="A442" s="56"/>
      <c r="B442" s="56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</row>
    <row r="443" spans="1:16" ht="15.75" x14ac:dyDescent="0.25">
      <c r="A443" s="56"/>
      <c r="B443" s="56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</row>
    <row r="444" spans="1:16" ht="15.75" x14ac:dyDescent="0.25">
      <c r="A444" s="56"/>
      <c r="B444" s="56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</row>
    <row r="445" spans="1:16" ht="15.75" x14ac:dyDescent="0.25">
      <c r="A445" s="56"/>
      <c r="B445" s="56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</row>
    <row r="446" spans="1:16" ht="15.75" x14ac:dyDescent="0.25">
      <c r="A446" s="56"/>
      <c r="B446" s="56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</row>
    <row r="447" spans="1:16" ht="15.75" x14ac:dyDescent="0.25">
      <c r="A447" s="56"/>
      <c r="B447" s="56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</row>
    <row r="448" spans="1:16" ht="15.75" x14ac:dyDescent="0.25">
      <c r="A448" s="56"/>
      <c r="B448" s="56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</row>
    <row r="449" spans="1:16" ht="15.75" x14ac:dyDescent="0.25">
      <c r="A449" s="56"/>
      <c r="B449" s="56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</row>
    <row r="450" spans="1:16" ht="15.75" x14ac:dyDescent="0.25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</row>
    <row r="451" spans="1:16" ht="15.75" x14ac:dyDescent="0.25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</row>
    <row r="452" spans="1:16" ht="15.75" x14ac:dyDescent="0.25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</row>
    <row r="453" spans="1:16" ht="15.75" x14ac:dyDescent="0.25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</row>
  </sheetData>
  <sheetProtection selectLockedCells="1"/>
  <pageMargins left="0.7" right="0.7" top="0.75" bottom="0.75" header="0.3" footer="0.3"/>
  <pageSetup orientation="portrait" horizontalDpi="4294967294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AF145"/>
  <sheetViews>
    <sheetView workbookViewId="0"/>
  </sheetViews>
  <sheetFormatPr defaultRowHeight="15" x14ac:dyDescent="0.25"/>
  <cols>
    <col min="1" max="1" width="2.7109375" customWidth="1"/>
    <col min="2" max="2" width="23.7109375" customWidth="1"/>
    <col min="3" max="3" width="5.7109375" customWidth="1"/>
    <col min="4" max="4" width="1.7109375" customWidth="1"/>
    <col min="5" max="5" width="5.7109375" customWidth="1"/>
    <col min="6" max="6" width="1.7109375" customWidth="1"/>
    <col min="7" max="7" width="5.7109375" customWidth="1"/>
    <col min="8" max="8" width="3.5703125" customWidth="1"/>
    <col min="9" max="9" width="2.7109375" customWidth="1"/>
    <col min="10" max="10" width="17.7109375" customWidth="1"/>
    <col min="11" max="11" width="8.7109375" customWidth="1"/>
    <col min="12" max="12" width="5.7109375" customWidth="1"/>
    <col min="13" max="13" width="1.7109375" customWidth="1"/>
    <col min="14" max="14" width="5.7109375" customWidth="1"/>
    <col min="15" max="15" width="1.7109375" customWidth="1"/>
    <col min="16" max="16" width="5.7109375" customWidth="1"/>
    <col min="17" max="17" width="3.7109375" customWidth="1"/>
    <col min="18" max="18" width="5.7109375" customWidth="1"/>
    <col min="19" max="19" width="17.7109375" customWidth="1"/>
    <col min="20" max="20" width="5.7109375" customWidth="1"/>
    <col min="21" max="21" width="1.7109375" customWidth="1"/>
    <col min="22" max="22" width="5.7109375" customWidth="1"/>
    <col min="23" max="23" width="1.7109375" customWidth="1"/>
    <col min="24" max="24" width="5.7109375" customWidth="1"/>
    <col min="25" max="25" width="9.140625" customWidth="1"/>
    <col min="26" max="26" width="5.7109375" customWidth="1"/>
    <col min="27" max="27" width="17.7109375" customWidth="1"/>
    <col min="28" max="28" width="5.7109375" customWidth="1"/>
    <col min="29" max="29" width="1.7109375" customWidth="1"/>
    <col min="30" max="30" width="5.7109375" customWidth="1"/>
    <col min="31" max="31" width="1.7109375" customWidth="1"/>
    <col min="32" max="32" width="5.7109375" customWidth="1"/>
  </cols>
  <sheetData>
    <row r="1" spans="1:32" ht="26.25" x14ac:dyDescent="0.4">
      <c r="H1" s="30" t="s">
        <v>90</v>
      </c>
      <c r="Y1" s="35" t="s">
        <v>94</v>
      </c>
    </row>
    <row r="2" spans="1:32" ht="26.25" x14ac:dyDescent="0.4">
      <c r="H2" s="31" t="s">
        <v>107</v>
      </c>
      <c r="Y2" s="36" t="s">
        <v>95</v>
      </c>
    </row>
    <row r="4" spans="1:32" x14ac:dyDescent="0.25">
      <c r="H4" s="32" t="s">
        <v>91</v>
      </c>
      <c r="R4" s="72" t="s">
        <v>108</v>
      </c>
      <c r="S4" s="36" t="str">
        <f>IF(ISNUMBER(SEARCH("Team",Individual [2]Standings!C2)),"",'Individual Standings'!C2)</f>
        <v>Team 1</v>
      </c>
      <c r="Z4" s="72" t="s">
        <v>109</v>
      </c>
      <c r="AA4" s="36" t="str">
        <f>IF(ISNUMBER(SEARCH("Team",Individual [2]Standings!C7)),"",'Individual Standings'!C7)</f>
        <v>Team 2</v>
      </c>
    </row>
    <row r="5" spans="1:32" x14ac:dyDescent="0.25">
      <c r="B5" s="33" t="s">
        <v>92</v>
      </c>
      <c r="J5" s="33" t="s">
        <v>93</v>
      </c>
      <c r="R5" s="51">
        <f>IF(ISNUMBER(SEARCH("Player",Individual [2]Standings!A2)),"",'Individual Standings'!A2)</f>
        <v>1</v>
      </c>
      <c r="S5" s="52" t="str">
        <f>IF(ISNUMBER(SEARCH("Player",Individual [2]Standings!B2)),"",'Individual Standings'!B2)</f>
        <v/>
      </c>
      <c r="T5" s="53" t="str">
        <f>IF(ISNUMBER(SEARCH("Player",Individual [2]Standings!D2)),"",'Individual Standings'!D2)</f>
        <v/>
      </c>
      <c r="U5" s="42" t="s">
        <v>98</v>
      </c>
      <c r="V5" s="53" t="str">
        <f>IF(ISNUMBER(SEARCH("Player",Individual [2]Standings!E2)),"",'Individual Standings'!E2)</f>
        <v/>
      </c>
      <c r="W5" s="42" t="s">
        <v>99</v>
      </c>
      <c r="X5" s="53">
        <f>IF(ISNUMBER(SEARCH("Player",Individual [2]Standings!F2)),"",'Individual Standings'!F2)</f>
        <v>0</v>
      </c>
      <c r="Z5" s="51">
        <f>IF(ISNUMBER(SEARCH("Player",Individual [2]Standings!A7)),"",'Individual Standings'!A7)</f>
        <v>6</v>
      </c>
      <c r="AA5" s="52" t="str">
        <f>IF(ISNUMBER(SEARCH("Player",Individual [2]Standings!B7)),"",'Individual Standings'!B7)</f>
        <v/>
      </c>
      <c r="AB5" s="53" t="str">
        <f>IF(ISNUMBER(SEARCH("Player",Individual [2]Standings!D7)),"",'Individual Standings'!D7)</f>
        <v/>
      </c>
      <c r="AC5" s="42" t="s">
        <v>98</v>
      </c>
      <c r="AD5" s="53" t="str">
        <f>IF(ISNUMBER(SEARCH("Player",Individual [2]Standings!E7)),"",'Individual Standings'!E7)</f>
        <v/>
      </c>
      <c r="AE5" s="42" t="s">
        <v>99</v>
      </c>
      <c r="AF5" s="53">
        <f>IF(ISNUMBER(SEARCH("Player",Individual [2]Standings!F7)),"",'Individual Standings'!F7)</f>
        <v>0</v>
      </c>
    </row>
    <row r="6" spans="1:32" x14ac:dyDescent="0.25">
      <c r="A6" s="34">
        <v>1</v>
      </c>
      <c r="B6" s="38" t="str">
        <f>IF(ISNUMBER(SEARCH("Team",Team [2]Standings!B2)),"",'Team Standings'!B2)</f>
        <v>Team 1</v>
      </c>
      <c r="C6" s="39" t="str">
        <f>IF(ISNUMBER(SEARCH("Team",Team [2]Standings!C2)),"",'Team Standings'!C2)</f>
        <v/>
      </c>
      <c r="D6" s="43" t="s">
        <v>98</v>
      </c>
      <c r="E6" s="39" t="str">
        <f>IF(ISNUMBER(SEARCH("Team",Team [2]Standings!D2)),"",'Team Standings'!D2)</f>
        <v/>
      </c>
      <c r="F6" s="43" t="s">
        <v>99</v>
      </c>
      <c r="G6" s="39">
        <f>SUM(C6:E6)</f>
        <v>0</v>
      </c>
      <c r="I6" s="34">
        <v>1</v>
      </c>
      <c r="J6" s="38" t="str">
        <f>IF(ISNUMBER(SEARCH("Player",Individual [2]Standings!B2)),"",'Individual Standings'!B2)</f>
        <v/>
      </c>
      <c r="K6" s="39" t="str">
        <f>IF(ISNUMBER(SEARCH("Player",Individual [2]Standings!C2)),"",'Individual Standings'!C2)</f>
        <v>Team 1</v>
      </c>
      <c r="L6" s="39" t="str">
        <f>IF(ISNUMBER(SEARCH("Player",Individual [2]Standings!D2)),"",'Individual Standings'!D2)</f>
        <v/>
      </c>
      <c r="M6" s="41" t="s">
        <v>98</v>
      </c>
      <c r="N6" s="39" t="str">
        <f>IF(ISNUMBER(SEARCH("Player",Individual [2]Standings!E2)),"",'Individual Standings'!E2)</f>
        <v/>
      </c>
      <c r="O6" s="41" t="s">
        <v>99</v>
      </c>
      <c r="P6" s="39">
        <f>SUM(L6:N6)</f>
        <v>0</v>
      </c>
      <c r="R6" s="51">
        <f>IF(ISNUMBER(SEARCH("Player",Individual [2]Standings!A3)),"",'Individual Standings'!A3)</f>
        <v>2</v>
      </c>
      <c r="S6" s="52" t="str">
        <f>IF(ISNUMBER(SEARCH("Player",Individual [2]Standings!B3)),"",'Individual Standings'!B3)</f>
        <v/>
      </c>
      <c r="T6" s="53" t="str">
        <f>IF(ISNUMBER(SEARCH("Player",Individual [2]Standings!D3)),"",'Individual Standings'!D3)</f>
        <v/>
      </c>
      <c r="U6" s="42" t="s">
        <v>98</v>
      </c>
      <c r="V6" s="53" t="str">
        <f>IF(ISNUMBER(SEARCH("Player",Individual [2]Standings!E3)),"",'Individual Standings'!E3)</f>
        <v/>
      </c>
      <c r="W6" s="42" t="s">
        <v>99</v>
      </c>
      <c r="X6" s="53">
        <f>IF(ISNUMBER(SEARCH("Player",Individual [2]Standings!F3)),"",'Individual Standings'!F3)</f>
        <v>0</v>
      </c>
      <c r="Z6" s="51">
        <f>IF(ISNUMBER(SEARCH("Player",Individual [2]Standings!A8)),"",'Individual Standings'!A8)</f>
        <v>7</v>
      </c>
      <c r="AA6" s="52" t="str">
        <f>IF(ISNUMBER(SEARCH("Player",Individual [2]Standings!B8)),"",'Individual Standings'!B8)</f>
        <v/>
      </c>
      <c r="AB6" s="53" t="str">
        <f>IF(ISNUMBER(SEARCH("Player",Individual [2]Standings!D8)),"",'Individual Standings'!D8)</f>
        <v/>
      </c>
      <c r="AC6" s="42" t="s">
        <v>98</v>
      </c>
      <c r="AD6" s="53" t="str">
        <f>IF(ISNUMBER(SEARCH("Player",Individual [2]Standings!E8)),"",'Individual Standings'!E8)</f>
        <v/>
      </c>
      <c r="AE6" s="42" t="s">
        <v>99</v>
      </c>
      <c r="AF6" s="53">
        <f>IF(ISNUMBER(SEARCH("Player",Individual [2]Standings!F8)),"",'Individual Standings'!F8)</f>
        <v>0</v>
      </c>
    </row>
    <row r="7" spans="1:32" x14ac:dyDescent="0.25">
      <c r="A7" s="34">
        <v>2</v>
      </c>
      <c r="B7" s="38" t="str">
        <f>IF(ISNUMBER(SEARCH("Team",Team [2]Standings!B3)),"",'Team Standings'!B3)</f>
        <v>Team 2</v>
      </c>
      <c r="C7" s="39" t="str">
        <f>IF(ISNUMBER(SEARCH("Team",Team [2]Standings!C3)),"",'Team Standings'!C3)</f>
        <v/>
      </c>
      <c r="D7" s="43" t="s">
        <v>98</v>
      </c>
      <c r="E7" s="39" t="str">
        <f>IF(ISNUMBER(SEARCH("Team",Team [2]Standings!D3)),"",'Team Standings'!D3)</f>
        <v/>
      </c>
      <c r="F7" s="43" t="s">
        <v>99</v>
      </c>
      <c r="G7" s="39">
        <f t="shared" ref="G7:G37" si="0">SUM(C7:E7)</f>
        <v>0</v>
      </c>
      <c r="I7" s="34">
        <v>2</v>
      </c>
      <c r="J7" s="38" t="str">
        <f>IF(ISNUMBER(SEARCH("Player",Individual [2]Standings!B3)),"",'Individual Standings'!B3)</f>
        <v/>
      </c>
      <c r="K7" s="39" t="str">
        <f>IF(ISNUMBER(SEARCH("Player",Individual [2]Standings!C3)),"",'Individual Standings'!C3)</f>
        <v>Team 1</v>
      </c>
      <c r="L7" s="39" t="str">
        <f>IF(ISNUMBER(SEARCH("Player",Individual [2]Standings!D3)),"",'Individual Standings'!D3)</f>
        <v/>
      </c>
      <c r="M7" s="41" t="s">
        <v>98</v>
      </c>
      <c r="N7" s="39" t="str">
        <f>IF(ISNUMBER(SEARCH("Player",Individual [2]Standings!E3)),"",'Individual Standings'!E3)</f>
        <v/>
      </c>
      <c r="O7" s="41" t="s">
        <v>99</v>
      </c>
      <c r="P7" s="39">
        <f t="shared" ref="P7:P15" si="1">SUM(L7:N7)</f>
        <v>0</v>
      </c>
      <c r="R7" s="51">
        <f>IF(ISNUMBER(SEARCH("Player",Individual [2]Standings!A4)),"",'Individual Standings'!A4)</f>
        <v>3</v>
      </c>
      <c r="S7" s="52" t="str">
        <f>IF(ISNUMBER(SEARCH("Player",Individual [2]Standings!B4)),"",'Individual Standings'!B4)</f>
        <v/>
      </c>
      <c r="T7" s="53" t="str">
        <f>IF(ISNUMBER(SEARCH("Player",Individual [2]Standings!D4)),"",'Individual Standings'!D4)</f>
        <v/>
      </c>
      <c r="U7" s="42" t="s">
        <v>98</v>
      </c>
      <c r="V7" s="53" t="str">
        <f>IF(ISNUMBER(SEARCH("Player",Individual [2]Standings!E4)),"",'Individual Standings'!E4)</f>
        <v/>
      </c>
      <c r="W7" s="42" t="s">
        <v>99</v>
      </c>
      <c r="X7" s="53">
        <f>IF(ISNUMBER(SEARCH("Player",Individual [2]Standings!F4)),"",'Individual Standings'!F4)</f>
        <v>0</v>
      </c>
      <c r="Z7" s="51">
        <f>IF(ISNUMBER(SEARCH("Player",Individual [2]Standings!A9)),"",'Individual Standings'!A9)</f>
        <v>8</v>
      </c>
      <c r="AA7" s="52" t="str">
        <f>IF(ISNUMBER(SEARCH("Player",Individual [2]Standings!B9)),"",'Individual Standings'!B9)</f>
        <v/>
      </c>
      <c r="AB7" s="53" t="str">
        <f>IF(ISNUMBER(SEARCH("Player",Individual [2]Standings!D9)),"",'Individual Standings'!D9)</f>
        <v/>
      </c>
      <c r="AC7" s="42" t="s">
        <v>98</v>
      </c>
      <c r="AD7" s="53" t="str">
        <f>IF(ISNUMBER(SEARCH("Player",Individual [2]Standings!E9)),"",'Individual Standings'!E9)</f>
        <v/>
      </c>
      <c r="AE7" s="42" t="s">
        <v>99</v>
      </c>
      <c r="AF7" s="53">
        <f>IF(ISNUMBER(SEARCH("Player",Individual [2]Standings!F9)),"",'Individual Standings'!F9)</f>
        <v>0</v>
      </c>
    </row>
    <row r="8" spans="1:32" x14ac:dyDescent="0.25">
      <c r="A8" s="34">
        <v>3</v>
      </c>
      <c r="B8" s="38" t="str">
        <f>IF(ISNUMBER(SEARCH("Team",Team [2]Standings!B4)),"",'Team Standings'!B4)</f>
        <v>Team 3</v>
      </c>
      <c r="C8" s="39" t="str">
        <f>IF(ISNUMBER(SEARCH("Team",Team [2]Standings!C4)),"",'Team Standings'!C4)</f>
        <v/>
      </c>
      <c r="D8" s="43" t="s">
        <v>98</v>
      </c>
      <c r="E8" s="39" t="str">
        <f>IF(ISNUMBER(SEARCH("Team",Team [2]Standings!D4)),"",'Team Standings'!D4)</f>
        <v/>
      </c>
      <c r="F8" s="43" t="s">
        <v>99</v>
      </c>
      <c r="G8" s="39">
        <f t="shared" si="0"/>
        <v>0</v>
      </c>
      <c r="I8" s="34">
        <v>3</v>
      </c>
      <c r="J8" s="38" t="str">
        <f>IF(ISNUMBER(SEARCH("Player",Individual [2]Standings!B4)),"",'Individual Standings'!B4)</f>
        <v/>
      </c>
      <c r="K8" s="39" t="str">
        <f>IF(ISNUMBER(SEARCH("Player",Individual [2]Standings!C4)),"",'Individual Standings'!C4)</f>
        <v>Team 1</v>
      </c>
      <c r="L8" s="39" t="str">
        <f>IF(ISNUMBER(SEARCH("Player",Individual [2]Standings!D4)),"",'Individual Standings'!D4)</f>
        <v/>
      </c>
      <c r="M8" s="41" t="s">
        <v>98</v>
      </c>
      <c r="N8" s="39" t="str">
        <f>IF(ISNUMBER(SEARCH("Player",Individual [2]Standings!E4)),"",'Individual Standings'!E4)</f>
        <v/>
      </c>
      <c r="O8" s="41" t="s">
        <v>99</v>
      </c>
      <c r="P8" s="39">
        <f t="shared" si="1"/>
        <v>0</v>
      </c>
      <c r="R8" s="51">
        <f>IF(ISNUMBER(SEARCH("Player",Individual [2]Standings!A5)),"",'Individual Standings'!A5)</f>
        <v>4</v>
      </c>
      <c r="S8" s="52" t="str">
        <f>IF(ISNUMBER(SEARCH("Player",Individual [2]Standings!B5)),"",'Individual Standings'!B5)</f>
        <v/>
      </c>
      <c r="T8" s="53" t="str">
        <f>IF(ISNUMBER(SEARCH("Player",Individual [2]Standings!D5)),"",'Individual Standings'!D5)</f>
        <v/>
      </c>
      <c r="U8" s="42" t="s">
        <v>98</v>
      </c>
      <c r="V8" s="53" t="str">
        <f>IF(ISNUMBER(SEARCH("Player",Individual [2]Standings!E5)),"",'Individual Standings'!E5)</f>
        <v/>
      </c>
      <c r="W8" s="42" t="s">
        <v>99</v>
      </c>
      <c r="X8" s="53">
        <f>IF(ISNUMBER(SEARCH("Player",Individual [2]Standings!F5)),"",'Individual Standings'!F5)</f>
        <v>0</v>
      </c>
      <c r="Z8" s="51">
        <f>IF(ISNUMBER(SEARCH("Player",Individual [2]Standings!A10)),"",'Individual Standings'!A10)</f>
        <v>9</v>
      </c>
      <c r="AA8" s="52" t="str">
        <f>IF(ISNUMBER(SEARCH("Player",Individual [2]Standings!B10)),"",'Individual Standings'!B10)</f>
        <v/>
      </c>
      <c r="AB8" s="53" t="str">
        <f>IF(ISNUMBER(SEARCH("Player",Individual [2]Standings!D10)),"",'Individual Standings'!D10)</f>
        <v/>
      </c>
      <c r="AC8" s="42" t="s">
        <v>98</v>
      </c>
      <c r="AD8" s="53" t="str">
        <f>IF(ISNUMBER(SEARCH("Player",Individual [2]Standings!E10)),"",'Individual Standings'!E10)</f>
        <v/>
      </c>
      <c r="AE8" s="42" t="s">
        <v>99</v>
      </c>
      <c r="AF8" s="53">
        <f>IF(ISNUMBER(SEARCH("Player",Individual [2]Standings!F10)),"",'Individual Standings'!F10)</f>
        <v>0</v>
      </c>
    </row>
    <row r="9" spans="1:32" x14ac:dyDescent="0.25">
      <c r="A9" s="34">
        <v>4</v>
      </c>
      <c r="B9" s="38" t="str">
        <f>IF(ISNUMBER(SEARCH("Team",Team [2]Standings!B5)),"",'Team Standings'!B5)</f>
        <v>Team 4</v>
      </c>
      <c r="C9" s="39" t="str">
        <f>IF(ISNUMBER(SEARCH("Team",Team [2]Standings!C5)),"",'Team Standings'!C5)</f>
        <v/>
      </c>
      <c r="D9" s="43" t="s">
        <v>98</v>
      </c>
      <c r="E9" s="39" t="str">
        <f>IF(ISNUMBER(SEARCH("Team",Team [2]Standings!D5)),"",'Team Standings'!D5)</f>
        <v/>
      </c>
      <c r="F9" s="43" t="s">
        <v>99</v>
      </c>
      <c r="G9" s="39">
        <f t="shared" si="0"/>
        <v>0</v>
      </c>
      <c r="I9" s="34">
        <v>4</v>
      </c>
      <c r="J9" s="38" t="str">
        <f>IF(ISNUMBER(SEARCH("Player",Individual [2]Standings!B5)),"",'Individual Standings'!B5)</f>
        <v/>
      </c>
      <c r="K9" s="39" t="str">
        <f>IF(ISNUMBER(SEARCH("Player",Individual [2]Standings!C5)),"",'Individual Standings'!C5)</f>
        <v>Team 1</v>
      </c>
      <c r="L9" s="39" t="str">
        <f>IF(ISNUMBER(SEARCH("Player",Individual [2]Standings!D5)),"",'Individual Standings'!D5)</f>
        <v/>
      </c>
      <c r="M9" s="41" t="s">
        <v>98</v>
      </c>
      <c r="N9" s="39" t="str">
        <f>IF(ISNUMBER(SEARCH("Player",Individual [2]Standings!E5)),"",'Individual Standings'!E5)</f>
        <v/>
      </c>
      <c r="O9" s="41" t="s">
        <v>99</v>
      </c>
      <c r="P9" s="39">
        <f t="shared" si="1"/>
        <v>0</v>
      </c>
      <c r="R9" s="51">
        <f>IF(ISNUMBER(SEARCH("Player",Individual [2]Standings!A6)),"",'Individual Standings'!A6)</f>
        <v>5</v>
      </c>
      <c r="S9" s="52" t="str">
        <f>IF(ISNUMBER(SEARCH("Player",Individual [2]Standings!B6)),"",'Individual Standings'!B6)</f>
        <v/>
      </c>
      <c r="T9" s="53" t="str">
        <f>IF(ISNUMBER(SEARCH("Player",Individual [2]Standings!D6)),"",'Individual Standings'!D6)</f>
        <v/>
      </c>
      <c r="U9" s="42" t="s">
        <v>98</v>
      </c>
      <c r="V9" s="53" t="str">
        <f>IF(ISNUMBER(SEARCH("Player",Individual [2]Standings!E6)),"",'Individual Standings'!E6)</f>
        <v/>
      </c>
      <c r="W9" s="42" t="s">
        <v>99</v>
      </c>
      <c r="X9" s="53">
        <f>IF(ISNUMBER(SEARCH("Player",Individual [2]Standings!F6)),"",'Individual Standings'!F6)</f>
        <v>0</v>
      </c>
      <c r="Z9" s="51">
        <f>IF(ISNUMBER(SEARCH("Player",Individual [2]Standings!A11)),"",'Individual Standings'!A11)</f>
        <v>10</v>
      </c>
      <c r="AA9" s="52" t="str">
        <f>IF(ISNUMBER(SEARCH("Player",Individual [2]Standings!B11)),"",'Individual Standings'!B11)</f>
        <v/>
      </c>
      <c r="AB9" s="53" t="str">
        <f>IF(ISNUMBER(SEARCH("Player",Individual [2]Standings!D11)),"",'Individual Standings'!D11)</f>
        <v/>
      </c>
      <c r="AC9" s="42" t="s">
        <v>98</v>
      </c>
      <c r="AD9" s="53" t="str">
        <f>IF(ISNUMBER(SEARCH("Player",Individual [2]Standings!E11)),"",'Individual Standings'!E11)</f>
        <v/>
      </c>
      <c r="AE9" s="42" t="s">
        <v>99</v>
      </c>
      <c r="AF9" s="53">
        <f>IF(ISNUMBER(SEARCH("Player",Individual [2]Standings!F11)),"",'Individual Standings'!F11)</f>
        <v>0</v>
      </c>
    </row>
    <row r="10" spans="1:32" x14ac:dyDescent="0.25">
      <c r="A10" s="34">
        <v>5</v>
      </c>
      <c r="B10" s="38" t="str">
        <f>IF(ISNUMBER(SEARCH("Team",Team [2]Standings!B6)),"",'Team Standings'!B6)</f>
        <v>Team 5</v>
      </c>
      <c r="C10" s="39" t="str">
        <f>IF(ISNUMBER(SEARCH("Team",Team [2]Standings!C6)),"",'Team Standings'!C6)</f>
        <v/>
      </c>
      <c r="D10" s="43" t="s">
        <v>98</v>
      </c>
      <c r="E10" s="39" t="str">
        <f>IF(ISNUMBER(SEARCH("Team",Team [2]Standings!D6)),"",'Team Standings'!D6)</f>
        <v/>
      </c>
      <c r="F10" s="43" t="s">
        <v>99</v>
      </c>
      <c r="G10" s="39">
        <f t="shared" si="0"/>
        <v>0</v>
      </c>
      <c r="I10" s="34">
        <v>5</v>
      </c>
      <c r="J10" s="38" t="str">
        <f>IF(ISNUMBER(SEARCH("Player",Individual [2]Standings!B6)),"",'Individual Standings'!B6)</f>
        <v/>
      </c>
      <c r="K10" s="39" t="str">
        <f>IF(ISNUMBER(SEARCH("Player",Individual [2]Standings!C6)),"",'Individual Standings'!C6)</f>
        <v>Team 1</v>
      </c>
      <c r="L10" s="39" t="str">
        <f>IF(ISNUMBER(SEARCH("Player",Individual [2]Standings!D6)),"",'Individual Standings'!D6)</f>
        <v/>
      </c>
      <c r="M10" s="41" t="s">
        <v>98</v>
      </c>
      <c r="N10" s="39" t="str">
        <f>IF(ISNUMBER(SEARCH("Player",Individual [2]Standings!E6)),"",'Individual Standings'!E6)</f>
        <v/>
      </c>
      <c r="O10" s="41" t="s">
        <v>99</v>
      </c>
      <c r="P10" s="39">
        <f t="shared" si="1"/>
        <v>0</v>
      </c>
      <c r="S10" s="50" t="s">
        <v>106</v>
      </c>
      <c r="T10" s="39" t="str">
        <f>IF(ISNUMBER(SEARCH("Team",'Work Page A'!J2)),"",'Work Page A'!J2)</f>
        <v>NS</v>
      </c>
      <c r="U10" s="54" t="s">
        <v>98</v>
      </c>
      <c r="V10" s="39" t="str">
        <f>IF(ISNUMBER(SEARCH("Team",'Work Page A'!K2)),"",'Work Page A'!K2)</f>
        <v>NS</v>
      </c>
      <c r="W10" s="54" t="s">
        <v>99</v>
      </c>
      <c r="X10" s="73">
        <f>IF(ISNUMBER(SEARCH("Team",'Work Page A'!G2)),"",'Work Page A'!G2)</f>
        <v>0</v>
      </c>
      <c r="AA10" s="50" t="s">
        <v>106</v>
      </c>
      <c r="AB10" s="39" t="str">
        <f>IF(ISNUMBER(SEARCH("Team",'Work Page A'!J7)),"",'Work Page A'!J7)</f>
        <v>NS</v>
      </c>
      <c r="AC10" s="54" t="s">
        <v>98</v>
      </c>
      <c r="AD10" s="39" t="str">
        <f>IF(ISNUMBER(SEARCH("Team",'Work Page A'!K7)),"",'Work Page A'!K7)</f>
        <v>NS</v>
      </c>
      <c r="AE10" s="54" t="s">
        <v>99</v>
      </c>
      <c r="AF10" s="73">
        <f>IF(ISNUMBER(SEARCH("Team",'Work Page A'!G7)),"",'Work Page A'!G7)</f>
        <v>0</v>
      </c>
    </row>
    <row r="11" spans="1:32" x14ac:dyDescent="0.25">
      <c r="A11" s="34">
        <v>6</v>
      </c>
      <c r="B11" s="38" t="str">
        <f>IF(ISNUMBER(SEARCH("Team",Team [2]Standings!B7)),"",'Team Standings'!B7)</f>
        <v>Team 6</v>
      </c>
      <c r="C11" s="39" t="str">
        <f>IF(ISNUMBER(SEARCH("Team",Team [2]Standings!C7)),"",'Team Standings'!C7)</f>
        <v/>
      </c>
      <c r="D11" s="43" t="s">
        <v>98</v>
      </c>
      <c r="E11" s="39" t="str">
        <f>IF(ISNUMBER(SEARCH("Team",Team [2]Standings!D7)),"",'Team Standings'!D7)</f>
        <v/>
      </c>
      <c r="F11" s="43" t="s">
        <v>99</v>
      </c>
      <c r="G11" s="39">
        <f t="shared" si="0"/>
        <v>0</v>
      </c>
      <c r="I11" s="34">
        <v>6</v>
      </c>
      <c r="J11" s="38" t="str">
        <f>IF(ISNUMBER(SEARCH("Player",Individual [2]Standings!B7)),"",'Individual Standings'!B7)</f>
        <v/>
      </c>
      <c r="K11" s="39" t="str">
        <f>IF(ISNUMBER(SEARCH("Player",Individual [2]Standings!C7)),"",'Individual Standings'!C7)</f>
        <v>Team 2</v>
      </c>
      <c r="L11" s="39" t="str">
        <f>IF(ISNUMBER(SEARCH("Player",Individual [2]Standings!D7)),"",'Individual Standings'!D7)</f>
        <v/>
      </c>
      <c r="M11" s="41" t="s">
        <v>98</v>
      </c>
      <c r="N11" s="39" t="str">
        <f>IF(ISNUMBER(SEARCH("Player",Individual [2]Standings!E7)),"",'Individual Standings'!E7)</f>
        <v/>
      </c>
      <c r="O11" s="41" t="s">
        <v>99</v>
      </c>
      <c r="P11" s="39">
        <f t="shared" si="1"/>
        <v>0</v>
      </c>
      <c r="X11" s="23"/>
      <c r="AF11" s="39"/>
    </row>
    <row r="12" spans="1:32" x14ac:dyDescent="0.25">
      <c r="A12" s="34">
        <v>7</v>
      </c>
      <c r="B12" s="38" t="str">
        <f>IF(ISNUMBER(SEARCH("Team",Team [2]Standings!B8)),"",'Team Standings'!B8)</f>
        <v>Team 7</v>
      </c>
      <c r="C12" s="39" t="str">
        <f>IF(ISNUMBER(SEARCH("Team",Team [2]Standings!C8)),"",'Team Standings'!C8)</f>
        <v/>
      </c>
      <c r="D12" s="43" t="s">
        <v>98</v>
      </c>
      <c r="E12" s="39" t="str">
        <f>IF(ISNUMBER(SEARCH("Team",Team [2]Standings!D8)),"",'Team Standings'!D8)</f>
        <v/>
      </c>
      <c r="F12" s="43" t="s">
        <v>99</v>
      </c>
      <c r="G12" s="39">
        <f t="shared" si="0"/>
        <v>0</v>
      </c>
      <c r="I12" s="34">
        <v>7</v>
      </c>
      <c r="J12" s="38" t="str">
        <f>IF(ISNUMBER(SEARCH("Player",Individual [2]Standings!B8)),"",'Individual Standings'!B8)</f>
        <v/>
      </c>
      <c r="K12" s="39" t="str">
        <f>IF(ISNUMBER(SEARCH("Player",Individual [2]Standings!C8)),"",'Individual Standings'!C8)</f>
        <v>Team 2</v>
      </c>
      <c r="L12" s="39" t="str">
        <f>IF(ISNUMBER(SEARCH("Player",Individual [2]Standings!D8)),"",'Individual Standings'!D8)</f>
        <v/>
      </c>
      <c r="M12" s="41" t="s">
        <v>98</v>
      </c>
      <c r="N12" s="39" t="str">
        <f>IF(ISNUMBER(SEARCH("Player",Individual [2]Standings!E8)),"",'Individual Standings'!E8)</f>
        <v/>
      </c>
      <c r="O12" s="41" t="s">
        <v>99</v>
      </c>
      <c r="P12" s="39">
        <f t="shared" si="1"/>
        <v>0</v>
      </c>
      <c r="X12" s="23"/>
      <c r="AF12" s="39"/>
    </row>
    <row r="13" spans="1:32" x14ac:dyDescent="0.25">
      <c r="A13" s="34">
        <v>8</v>
      </c>
      <c r="B13" s="38" t="str">
        <f>IF(ISNUMBER(SEARCH("Team",Team [2]Standings!B9)),"",'Team Standings'!B9)</f>
        <v>Team 8</v>
      </c>
      <c r="C13" s="39" t="str">
        <f>IF(ISNUMBER(SEARCH("Team",Team [2]Standings!C9)),"",'Team Standings'!C9)</f>
        <v/>
      </c>
      <c r="D13" s="43" t="s">
        <v>98</v>
      </c>
      <c r="E13" s="39" t="str">
        <f>IF(ISNUMBER(SEARCH("Team",Team [2]Standings!D9)),"",'Team Standings'!D9)</f>
        <v/>
      </c>
      <c r="F13" s="43" t="s">
        <v>99</v>
      </c>
      <c r="G13" s="39">
        <f t="shared" si="0"/>
        <v>0</v>
      </c>
      <c r="I13" s="34">
        <v>8</v>
      </c>
      <c r="J13" s="38" t="str">
        <f>IF(ISNUMBER(SEARCH("Player",Individual [2]Standings!B9)),"",'Individual Standings'!B9)</f>
        <v/>
      </c>
      <c r="K13" s="39" t="str">
        <f>IF(ISNUMBER(SEARCH("Player",Individual [2]Standings!C9)),"",'Individual Standings'!C9)</f>
        <v>Team 2</v>
      </c>
      <c r="L13" s="39" t="str">
        <f>IF(ISNUMBER(SEARCH("Player",Individual [2]Standings!D9)),"",'Individual Standings'!D9)</f>
        <v/>
      </c>
      <c r="M13" s="41" t="s">
        <v>98</v>
      </c>
      <c r="N13" s="39" t="str">
        <f>IF(ISNUMBER(SEARCH("Player",Individual [2]Standings!E9)),"",'Individual Standings'!E9)</f>
        <v/>
      </c>
      <c r="O13" s="41" t="s">
        <v>99</v>
      </c>
      <c r="P13" s="39">
        <f t="shared" si="1"/>
        <v>0</v>
      </c>
      <c r="R13" s="72" t="s">
        <v>110</v>
      </c>
      <c r="S13" s="36" t="str">
        <f>IF(ISNUMBER(SEARCH("Team",Individual [2]Standings!C12)),"",'Individual Standings'!C12)</f>
        <v>Team 3</v>
      </c>
      <c r="X13" s="23"/>
      <c r="Z13" s="74" t="s">
        <v>111</v>
      </c>
      <c r="AA13" s="36" t="str">
        <f>IF(ISNUMBER(SEARCH("Team",Individual [2]Standings!C17)),"",'Individual Standings'!C17)</f>
        <v>Team 4</v>
      </c>
      <c r="AF13" s="39"/>
    </row>
    <row r="14" spans="1:32" x14ac:dyDescent="0.25">
      <c r="A14" s="34">
        <v>9</v>
      </c>
      <c r="B14" s="38" t="str">
        <f>IF(ISNUMBER(SEARCH("Team",Team [2]Standings!B10)),"",'Team Standings'!B10)</f>
        <v>Team 9</v>
      </c>
      <c r="C14" s="39" t="str">
        <f>IF(ISNUMBER(SEARCH("Team",Team [2]Standings!C10)),"",'Team Standings'!C10)</f>
        <v/>
      </c>
      <c r="D14" s="43" t="s">
        <v>98</v>
      </c>
      <c r="E14" s="39" t="str">
        <f>IF(ISNUMBER(SEARCH("Team",Team [2]Standings!D10)),"",'Team Standings'!D10)</f>
        <v/>
      </c>
      <c r="F14" s="43" t="s">
        <v>99</v>
      </c>
      <c r="G14" s="39">
        <f t="shared" si="0"/>
        <v>0</v>
      </c>
      <c r="I14" s="34">
        <v>9</v>
      </c>
      <c r="J14" s="38" t="str">
        <f>IF(ISNUMBER(SEARCH("Player",Individual [2]Standings!B10)),"",'Individual Standings'!B10)</f>
        <v/>
      </c>
      <c r="K14" s="39" t="str">
        <f>IF(ISNUMBER(SEARCH("Player",Individual [2]Standings!C10)),"",'Individual Standings'!C10)</f>
        <v>Team 2</v>
      </c>
      <c r="L14" s="39" t="str">
        <f>IF(ISNUMBER(SEARCH("Player",Individual [2]Standings!D10)),"",'Individual Standings'!D10)</f>
        <v/>
      </c>
      <c r="M14" s="41" t="s">
        <v>98</v>
      </c>
      <c r="N14" s="39" t="str">
        <f>IF(ISNUMBER(SEARCH("Player",Individual [2]Standings!E10)),"",'Individual Standings'!E10)</f>
        <v/>
      </c>
      <c r="O14" s="41" t="s">
        <v>99</v>
      </c>
      <c r="P14" s="39">
        <f t="shared" si="1"/>
        <v>0</v>
      </c>
      <c r="R14" s="51">
        <f>IF(ISNUMBER(SEARCH("Player",Individual [2]Standings!A12)),"",'Individual Standings'!A12)</f>
        <v>11</v>
      </c>
      <c r="S14" s="52" t="str">
        <f>IF(ISNUMBER(SEARCH("Player",Individual [2]Standings!B12)),"",'Individual Standings'!B12)</f>
        <v/>
      </c>
      <c r="T14" s="53" t="str">
        <f>IF(ISNUMBER(SEARCH("Player",Individual [2]Standings!D12)),"",'Individual Standings'!D12)</f>
        <v/>
      </c>
      <c r="U14" s="42" t="s">
        <v>98</v>
      </c>
      <c r="V14" s="53" t="str">
        <f>IF(ISNUMBER(SEARCH("Player",Individual [2]Standings!E12)),"",'Individual Standings'!E12)</f>
        <v/>
      </c>
      <c r="W14" s="42" t="s">
        <v>99</v>
      </c>
      <c r="X14" s="53">
        <f>IF(ISNUMBER(SEARCH("Player",Individual [2]Standings!F12)),"",'Individual Standings'!F12)</f>
        <v>0</v>
      </c>
      <c r="Z14" s="51">
        <f>IF(ISNUMBER(SEARCH("Player",Individual [2]Standings!A17)),"",'Individual Standings'!A17)</f>
        <v>16</v>
      </c>
      <c r="AA14" s="52" t="str">
        <f>IF(ISNUMBER(SEARCH("Player",Individual [2]Standings!B17)),"",'Individual Standings'!B17)</f>
        <v/>
      </c>
      <c r="AB14" s="53" t="str">
        <f>IF(ISNUMBER(SEARCH("Player",Individual [2]Standings!D17)),"",'Individual Standings'!D17)</f>
        <v/>
      </c>
      <c r="AC14" s="42" t="s">
        <v>98</v>
      </c>
      <c r="AD14" s="53" t="str">
        <f>IF(ISNUMBER(SEARCH("Player",Individual [2]Standings!E17)),"",'Individual Standings'!E17)</f>
        <v/>
      </c>
      <c r="AE14" s="42" t="s">
        <v>99</v>
      </c>
      <c r="AF14" s="53">
        <f>IF(ISNUMBER(SEARCH("Player",Individual [2]Standings!F17)),"",'Individual Standings'!F17)</f>
        <v>0</v>
      </c>
    </row>
    <row r="15" spans="1:32" x14ac:dyDescent="0.25">
      <c r="A15" s="34">
        <v>10</v>
      </c>
      <c r="B15" s="38" t="str">
        <f>IF(ISNUMBER(SEARCH("Team",Team [2]Standings!B11)),"",'Team Standings'!B11)</f>
        <v>Team 10</v>
      </c>
      <c r="C15" s="39" t="str">
        <f>IF(ISNUMBER(SEARCH("Team",Team [2]Standings!C11)),"",'Team Standings'!C11)</f>
        <v/>
      </c>
      <c r="D15" s="43" t="s">
        <v>98</v>
      </c>
      <c r="E15" s="39" t="str">
        <f>IF(ISNUMBER(SEARCH("Team",Team [2]Standings!D11)),"",'Team Standings'!D11)</f>
        <v/>
      </c>
      <c r="F15" s="43" t="s">
        <v>99</v>
      </c>
      <c r="G15" s="39">
        <f t="shared" si="0"/>
        <v>0</v>
      </c>
      <c r="I15" s="34">
        <v>10</v>
      </c>
      <c r="J15" s="38" t="str">
        <f>IF(ISNUMBER(SEARCH("Player",Individual [2]Standings!B11)),"",'Individual Standings'!B11)</f>
        <v/>
      </c>
      <c r="K15" s="39" t="str">
        <f>IF(ISNUMBER(SEARCH("Player",Individual [2]Standings!C11)),"",'Individual Standings'!C11)</f>
        <v>Team 2</v>
      </c>
      <c r="L15" s="39" t="str">
        <f>IF(ISNUMBER(SEARCH("Player",Individual [2]Standings!D11)),"",'Individual Standings'!D11)</f>
        <v/>
      </c>
      <c r="M15" s="41" t="s">
        <v>98</v>
      </c>
      <c r="N15" s="39" t="str">
        <f>IF(ISNUMBER(SEARCH("Player",Individual [2]Standings!E11)),"",'Individual Standings'!E11)</f>
        <v/>
      </c>
      <c r="O15" s="41" t="s">
        <v>99</v>
      </c>
      <c r="P15" s="39">
        <f t="shared" si="1"/>
        <v>0</v>
      </c>
      <c r="R15" s="51">
        <f>IF(ISNUMBER(SEARCH("Player",Individual [2]Standings!A13)),"",'Individual Standings'!A13)</f>
        <v>12</v>
      </c>
      <c r="S15" s="52" t="str">
        <f>IF(ISNUMBER(SEARCH("Player",Individual [2]Standings!B13)),"",'Individual Standings'!B13)</f>
        <v/>
      </c>
      <c r="T15" s="53" t="str">
        <f>IF(ISNUMBER(SEARCH("Player",Individual [2]Standings!D13)),"",'Individual Standings'!D13)</f>
        <v/>
      </c>
      <c r="U15" s="42" t="s">
        <v>98</v>
      </c>
      <c r="V15" s="53" t="str">
        <f>IF(ISNUMBER(SEARCH("Player",Individual [2]Standings!E13)),"",'Individual Standings'!E13)</f>
        <v/>
      </c>
      <c r="W15" s="42" t="s">
        <v>99</v>
      </c>
      <c r="X15" s="53">
        <f>IF(ISNUMBER(SEARCH("Player",Individual [2]Standings!F13)),"",'Individual Standings'!F13)</f>
        <v>0</v>
      </c>
      <c r="Z15" s="51">
        <f>IF(ISNUMBER(SEARCH("Player",Individual [2]Standings!A18)),"",'Individual Standings'!A18)</f>
        <v>17</v>
      </c>
      <c r="AA15" s="52" t="str">
        <f>IF(ISNUMBER(SEARCH("Player",Individual [2]Standings!B18)),"",'Individual Standings'!B18)</f>
        <v/>
      </c>
      <c r="AB15" s="53" t="str">
        <f>IF(ISNUMBER(SEARCH("Player",Individual [2]Standings!D18)),"",'Individual Standings'!D18)</f>
        <v/>
      </c>
      <c r="AC15" s="42" t="s">
        <v>98</v>
      </c>
      <c r="AD15" s="53" t="str">
        <f>IF(ISNUMBER(SEARCH("Player",Individual [2]Standings!E18)),"",'Individual Standings'!E18)</f>
        <v/>
      </c>
      <c r="AE15" s="42" t="s">
        <v>99</v>
      </c>
      <c r="AF15" s="53">
        <f>IF(ISNUMBER(SEARCH("Player",Individual [2]Standings!F18)),"",'Individual Standings'!F18)</f>
        <v>0</v>
      </c>
    </row>
    <row r="16" spans="1:32" x14ac:dyDescent="0.25">
      <c r="A16" s="34">
        <v>11</v>
      </c>
      <c r="B16" s="38" t="str">
        <f>IF(ISNUMBER(SEARCH("Team",Team [2]Standings!B12)),"",'Team Standings'!B12)</f>
        <v>Team 11</v>
      </c>
      <c r="C16" s="39" t="str">
        <f>IF(ISNUMBER(SEARCH("Team",Team [2]Standings!C12)),"",'Team Standings'!C12)</f>
        <v/>
      </c>
      <c r="D16" s="43" t="s">
        <v>98</v>
      </c>
      <c r="E16" s="39" t="str">
        <f>IF(ISNUMBER(SEARCH("Team",Team [2]Standings!D12)),"",'Team Standings'!D12)</f>
        <v/>
      </c>
      <c r="F16" s="43" t="s">
        <v>99</v>
      </c>
      <c r="G16" s="39">
        <f t="shared" si="0"/>
        <v>0</v>
      </c>
      <c r="P16" s="10"/>
      <c r="R16" s="51">
        <f>IF(ISNUMBER(SEARCH("Player",Individual [2]Standings!A14)),"",'Individual Standings'!A14)</f>
        <v>13</v>
      </c>
      <c r="S16" s="52" t="str">
        <f>IF(ISNUMBER(SEARCH("Player",Individual [2]Standings!B14)),"",'Individual Standings'!B14)</f>
        <v/>
      </c>
      <c r="T16" s="53" t="str">
        <f>IF(ISNUMBER(SEARCH("Player",Individual [2]Standings!D14)),"",'Individual Standings'!D14)</f>
        <v/>
      </c>
      <c r="U16" s="42" t="s">
        <v>98</v>
      </c>
      <c r="V16" s="53" t="str">
        <f>IF(ISNUMBER(SEARCH("Player",Individual [2]Standings!E14)),"",'Individual Standings'!E14)</f>
        <v/>
      </c>
      <c r="W16" s="42" t="s">
        <v>99</v>
      </c>
      <c r="X16" s="53">
        <f>IF(ISNUMBER(SEARCH("Player",Individual [2]Standings!F14)),"",'Individual Standings'!F14)</f>
        <v>0</v>
      </c>
      <c r="Z16" s="51">
        <f>IF(ISNUMBER(SEARCH("Player",Individual [2]Standings!A19)),"",'Individual Standings'!A19)</f>
        <v>18</v>
      </c>
      <c r="AA16" s="52" t="str">
        <f>IF(ISNUMBER(SEARCH("Player",Individual [2]Standings!B19)),"",'Individual Standings'!B19)</f>
        <v/>
      </c>
      <c r="AB16" s="53" t="str">
        <f>IF(ISNUMBER(SEARCH("Player",Individual [2]Standings!D19)),"",'Individual Standings'!D19)</f>
        <v/>
      </c>
      <c r="AC16" s="42" t="s">
        <v>98</v>
      </c>
      <c r="AD16" s="53" t="str">
        <f>IF(ISNUMBER(SEARCH("Player",Individual [2]Standings!E19)),"",'Individual Standings'!E19)</f>
        <v/>
      </c>
      <c r="AE16" s="42" t="s">
        <v>99</v>
      </c>
      <c r="AF16" s="53">
        <f>IF(ISNUMBER(SEARCH("Player",Individual [2]Standings!F19)),"",'Individual Standings'!F19)</f>
        <v>0</v>
      </c>
    </row>
    <row r="17" spans="1:32" x14ac:dyDescent="0.25">
      <c r="A17" s="34">
        <v>12</v>
      </c>
      <c r="B17" s="38" t="str">
        <f>IF(ISNUMBER(SEARCH("Team",Team [2]Standings!B13)),"",'Team Standings'!B13)</f>
        <v>Team 12</v>
      </c>
      <c r="C17" s="39" t="str">
        <f>IF(ISNUMBER(SEARCH("Team",Team [2]Standings!C13)),"",'Team Standings'!C13)</f>
        <v/>
      </c>
      <c r="D17" s="43" t="s">
        <v>98</v>
      </c>
      <c r="E17" s="39" t="str">
        <f>IF(ISNUMBER(SEARCH("Team",Team [2]Standings!D13)),"",'Team Standings'!D13)</f>
        <v/>
      </c>
      <c r="F17" s="43" t="s">
        <v>99</v>
      </c>
      <c r="G17" s="39">
        <f t="shared" si="0"/>
        <v>0</v>
      </c>
      <c r="R17" s="51">
        <f>IF(ISNUMBER(SEARCH("Player",Individual [2]Standings!A15)),"",'Individual Standings'!A15)</f>
        <v>14</v>
      </c>
      <c r="S17" s="52" t="str">
        <f>IF(ISNUMBER(SEARCH("Player",Individual [2]Standings!B15)),"",'Individual Standings'!B15)</f>
        <v/>
      </c>
      <c r="T17" s="53" t="str">
        <f>IF(ISNUMBER(SEARCH("Player",Individual [2]Standings!D15)),"",'Individual Standings'!D15)</f>
        <v/>
      </c>
      <c r="U17" s="42" t="s">
        <v>98</v>
      </c>
      <c r="V17" s="53" t="str">
        <f>IF(ISNUMBER(SEARCH("Player",Individual [2]Standings!E15)),"",'Individual Standings'!E15)</f>
        <v/>
      </c>
      <c r="W17" s="42" t="s">
        <v>99</v>
      </c>
      <c r="X17" s="53">
        <f>IF(ISNUMBER(SEARCH("Player",Individual [2]Standings!F15)),"",'Individual Standings'!F15)</f>
        <v>0</v>
      </c>
      <c r="Z17" s="51">
        <f>IF(ISNUMBER(SEARCH("Player",Individual [2]Standings!A20)),"",'Individual Standings'!A20)</f>
        <v>19</v>
      </c>
      <c r="AA17" s="52" t="str">
        <f>IF(ISNUMBER(SEARCH("Player",Individual [2]Standings!B20)),"",'Individual Standings'!B20)</f>
        <v/>
      </c>
      <c r="AB17" s="53" t="str">
        <f>IF(ISNUMBER(SEARCH("Player",Individual [2]Standings!D20)),"",'Individual Standings'!D20)</f>
        <v/>
      </c>
      <c r="AC17" s="42" t="s">
        <v>98</v>
      </c>
      <c r="AD17" s="53" t="str">
        <f>IF(ISNUMBER(SEARCH("Player",Individual [2]Standings!E20)),"",'Individual Standings'!E20)</f>
        <v/>
      </c>
      <c r="AE17" s="42" t="s">
        <v>99</v>
      </c>
      <c r="AF17" s="53">
        <f>IF(ISNUMBER(SEARCH("Player",Individual [2]Standings!F20)),"",'Individual Standings'!F20)</f>
        <v>0</v>
      </c>
    </row>
    <row r="18" spans="1:32" x14ac:dyDescent="0.25">
      <c r="A18" s="34">
        <v>13</v>
      </c>
      <c r="B18" s="38" t="str">
        <f>IF(ISNUMBER(SEARCH("Team",Team [2]Standings!B14)),"",'Team Standings'!B14)</f>
        <v>Team 13</v>
      </c>
      <c r="C18" s="39" t="str">
        <f>IF(ISNUMBER(SEARCH("Team",Team [2]Standings!C14)),"",'Team Standings'!C14)</f>
        <v/>
      </c>
      <c r="D18" s="43" t="s">
        <v>98</v>
      </c>
      <c r="E18" s="39" t="str">
        <f>IF(ISNUMBER(SEARCH("Team",Team [2]Standings!D14)),"",'Team Standings'!D14)</f>
        <v/>
      </c>
      <c r="F18" s="43" t="s">
        <v>99</v>
      </c>
      <c r="G18" s="39">
        <f t="shared" si="0"/>
        <v>0</v>
      </c>
      <c r="R18" s="51">
        <f>IF(ISNUMBER(SEARCH("Player",Individual [2]Standings!A16)),"",'Individual Standings'!A16)</f>
        <v>15</v>
      </c>
      <c r="S18" s="52" t="str">
        <f>IF(ISNUMBER(SEARCH("Player",Individual [2]Standings!B16)),"",'Individual Standings'!B16)</f>
        <v/>
      </c>
      <c r="T18" s="53" t="str">
        <f>IF(ISNUMBER(SEARCH("Player",Individual [2]Standings!D16)),"",'Individual Standings'!D16)</f>
        <v/>
      </c>
      <c r="U18" s="42" t="s">
        <v>98</v>
      </c>
      <c r="V18" s="53" t="str">
        <f>IF(ISNUMBER(SEARCH("Player",Individual [2]Standings!E16)),"",'Individual Standings'!E16)</f>
        <v/>
      </c>
      <c r="W18" s="42" t="s">
        <v>99</v>
      </c>
      <c r="X18" s="53">
        <f>IF(ISNUMBER(SEARCH("Player",Individual [2]Standings!F16)),"",'Individual Standings'!F16)</f>
        <v>0</v>
      </c>
      <c r="Z18" s="51">
        <f>IF(ISNUMBER(SEARCH("Player",Individual [2]Standings!A21)),"",'Individual Standings'!A21)</f>
        <v>20</v>
      </c>
      <c r="AA18" s="52" t="str">
        <f>IF(ISNUMBER(SEARCH("Player",Individual [2]Standings!B21)),"",'Individual Standings'!B21)</f>
        <v/>
      </c>
      <c r="AB18" s="53" t="str">
        <f>IF(ISNUMBER(SEARCH("Player",Individual [2]Standings!D21)),"",'Individual Standings'!D21)</f>
        <v/>
      </c>
      <c r="AC18" s="42" t="s">
        <v>98</v>
      </c>
      <c r="AD18" s="53" t="str">
        <f>IF(ISNUMBER(SEARCH("Player",Individual [2]Standings!E21)),"",'Individual Standings'!E21)</f>
        <v/>
      </c>
      <c r="AE18" s="42" t="s">
        <v>99</v>
      </c>
      <c r="AF18" s="53">
        <f>IF(ISNUMBER(SEARCH("Player",Individual [2]Standings!F21)),"",'Individual Standings'!F21)</f>
        <v>0</v>
      </c>
    </row>
    <row r="19" spans="1:32" x14ac:dyDescent="0.25">
      <c r="A19" s="34">
        <v>14</v>
      </c>
      <c r="B19" s="38" t="str">
        <f>IF(ISNUMBER(SEARCH("Team",Team [2]Standings!B15)),"",'Team Standings'!B15)</f>
        <v>Team 14</v>
      </c>
      <c r="C19" s="39" t="str">
        <f>IF(ISNUMBER(SEARCH("Team",Team [2]Standings!C15)),"",'Team Standings'!C15)</f>
        <v/>
      </c>
      <c r="D19" s="43" t="s">
        <v>98</v>
      </c>
      <c r="E19" s="39" t="str">
        <f>IF(ISNUMBER(SEARCH("Team",Team [2]Standings!D15)),"",'Team Standings'!D15)</f>
        <v/>
      </c>
      <c r="F19" s="43" t="s">
        <v>99</v>
      </c>
      <c r="G19" s="39">
        <f t="shared" si="0"/>
        <v>0</v>
      </c>
      <c r="S19" s="50" t="s">
        <v>106</v>
      </c>
      <c r="T19" s="39" t="str">
        <f>IF(ISNUMBER(SEARCH("Team",'Work Page A'!J12)),"",'Work Page A'!J12)</f>
        <v>NS</v>
      </c>
      <c r="U19" s="54" t="s">
        <v>98</v>
      </c>
      <c r="V19" s="39" t="str">
        <f>IF(ISNUMBER(SEARCH("Team",'Work Page A'!K12)),"",'Work Page A'!K12)</f>
        <v>NS</v>
      </c>
      <c r="W19" s="54" t="s">
        <v>99</v>
      </c>
      <c r="X19" s="73">
        <f>IF(ISNUMBER(SEARCH("Team",'Work Page A'!G12)),"",'Work Page A'!G12)</f>
        <v>0</v>
      </c>
      <c r="AA19" s="50" t="s">
        <v>106</v>
      </c>
      <c r="AB19" s="39" t="str">
        <f>IF(ISNUMBER(SEARCH("Team",'Work Page A'!J17)),"",'Work Page A'!J17)</f>
        <v>NS</v>
      </c>
      <c r="AC19" s="54" t="s">
        <v>98</v>
      </c>
      <c r="AD19" s="39" t="str">
        <f>IF(ISNUMBER(SEARCH("Team",'Work Page A'!K17)),"",'Work Page A'!K17)</f>
        <v>NS</v>
      </c>
      <c r="AE19" s="54" t="s">
        <v>99</v>
      </c>
      <c r="AF19" s="39">
        <f>IF(ISNUMBER(SEARCH("Team",'Work Page A'!G17)),"",'Work Page A'!G17)</f>
        <v>0</v>
      </c>
    </row>
    <row r="20" spans="1:32" x14ac:dyDescent="0.25">
      <c r="A20" s="34">
        <v>15</v>
      </c>
      <c r="B20" s="38" t="str">
        <f>IF(ISNUMBER(SEARCH("Team",Team [2]Standings!B16)),"",'Team Standings'!B16)</f>
        <v>Team 15</v>
      </c>
      <c r="C20" s="39" t="str">
        <f>IF(ISNUMBER(SEARCH("Team",Team [2]Standings!C16)),"",'Team Standings'!C16)</f>
        <v/>
      </c>
      <c r="D20" s="43" t="s">
        <v>98</v>
      </c>
      <c r="E20" s="39" t="str">
        <f>IF(ISNUMBER(SEARCH("Team",Team [2]Standings!D16)),"",'Team Standings'!D16)</f>
        <v/>
      </c>
      <c r="F20" s="43" t="s">
        <v>99</v>
      </c>
      <c r="G20" s="39">
        <f t="shared" si="0"/>
        <v>0</v>
      </c>
      <c r="I20" s="44" t="s">
        <v>100</v>
      </c>
      <c r="X20" s="23"/>
      <c r="AF20" s="39"/>
    </row>
    <row r="21" spans="1:32" x14ac:dyDescent="0.25">
      <c r="A21" s="34">
        <v>16</v>
      </c>
      <c r="B21" s="38" t="str">
        <f>IF(ISNUMBER(SEARCH("Team",Team [2]Standings!B17)),"",'Team Standings'!B17)</f>
        <v>Team 16</v>
      </c>
      <c r="C21" s="39" t="str">
        <f>IF(ISNUMBER(SEARCH("Team",Team [2]Standings!C17)),"",'Team Standings'!C17)</f>
        <v/>
      </c>
      <c r="D21" s="43" t="s">
        <v>98</v>
      </c>
      <c r="E21" s="39" t="str">
        <f>IF(ISNUMBER(SEARCH("Team",Team [2]Standings!D17)),"",'Team Standings'!D17)</f>
        <v/>
      </c>
      <c r="F21" s="43" t="s">
        <v>99</v>
      </c>
      <c r="G21" s="39">
        <f t="shared" si="0"/>
        <v>0</v>
      </c>
      <c r="I21" s="44" t="s">
        <v>101</v>
      </c>
      <c r="X21" s="23"/>
      <c r="AF21" s="39"/>
    </row>
    <row r="22" spans="1:32" x14ac:dyDescent="0.25">
      <c r="A22" s="34">
        <v>17</v>
      </c>
      <c r="B22" s="38" t="str">
        <f>IF(ISNUMBER(SEARCH("Team",Team [2]Standings!B18)),"",'Team Standings'!B18)</f>
        <v>Team 17</v>
      </c>
      <c r="C22" s="39" t="str">
        <f>IF(ISNUMBER(SEARCH("Team",Team [2]Standings!C18)),"",'Team Standings'!C18)</f>
        <v/>
      </c>
      <c r="D22" s="43" t="s">
        <v>98</v>
      </c>
      <c r="E22" s="39" t="str">
        <f>IF(ISNUMBER(SEARCH("Team",Team [2]Standings!D18)),"",'Team Standings'!D18)</f>
        <v/>
      </c>
      <c r="F22" s="43" t="s">
        <v>99</v>
      </c>
      <c r="G22" s="39">
        <f t="shared" si="0"/>
        <v>0</v>
      </c>
      <c r="I22" s="44" t="s">
        <v>102</v>
      </c>
      <c r="R22" s="74" t="s">
        <v>112</v>
      </c>
      <c r="S22" s="36" t="str">
        <f>IF(ISNUMBER(SEARCH("Team",Individual [2]Standings!C22)),"",'Individual Standings'!C22)</f>
        <v>Team 5</v>
      </c>
      <c r="X22" s="23"/>
      <c r="Z22" s="74" t="s">
        <v>113</v>
      </c>
      <c r="AA22" s="36" t="str">
        <f>IF(ISNUMBER(SEARCH("Team",Individual [2]Standings!C27)),"",'Individual Standings'!C27)</f>
        <v>Team 6</v>
      </c>
      <c r="AF22" s="39"/>
    </row>
    <row r="23" spans="1:32" x14ac:dyDescent="0.25">
      <c r="A23" s="34">
        <v>18</v>
      </c>
      <c r="B23" s="38" t="str">
        <f>IF(ISNUMBER(SEARCH("Team",Team [2]Standings!B19)),"",'Team Standings'!B19)</f>
        <v>Team 18</v>
      </c>
      <c r="C23" s="39" t="str">
        <f>IF(ISNUMBER(SEARCH("Team",Team [2]Standings!C19)),"",'Team Standings'!C19)</f>
        <v/>
      </c>
      <c r="D23" s="43" t="s">
        <v>98</v>
      </c>
      <c r="E23" s="39" t="str">
        <f>IF(ISNUMBER(SEARCH("Team",Team [2]Standings!D19)),"",'Team Standings'!D19)</f>
        <v/>
      </c>
      <c r="F23" s="43" t="s">
        <v>99</v>
      </c>
      <c r="G23" s="39">
        <f t="shared" si="0"/>
        <v>0</v>
      </c>
      <c r="I23" s="44" t="s">
        <v>103</v>
      </c>
      <c r="R23" s="51">
        <f>IF(ISNUMBER(SEARCH("Player",Individual [2]Standings!A22)),"",'Individual Standings'!A22)</f>
        <v>21</v>
      </c>
      <c r="S23" s="52" t="str">
        <f>IF(ISNUMBER(SEARCH("Player",Individual [2]Standings!B22)),"",'Individual Standings'!B22)</f>
        <v/>
      </c>
      <c r="T23" s="53" t="str">
        <f>IF(ISNUMBER(SEARCH("Player",Individual [2]Standings!D22)),"",'Individual Standings'!D22)</f>
        <v/>
      </c>
      <c r="U23" s="42" t="s">
        <v>98</v>
      </c>
      <c r="V23" s="53" t="str">
        <f>IF(ISNUMBER(SEARCH("Player",Individual [2]Standings!E22)),"",'Individual Standings'!E22)</f>
        <v/>
      </c>
      <c r="W23" s="42" t="s">
        <v>99</v>
      </c>
      <c r="X23" s="53">
        <f>IF(ISNUMBER(SEARCH("Player",Individual [2]Standings!F22)),"",'Individual Standings'!F22)</f>
        <v>0</v>
      </c>
      <c r="Z23" s="51">
        <f>IF(ISNUMBER(SEARCH("Player",Individual [2]Standings!A27)),"",'Individual Standings'!A27)</f>
        <v>26</v>
      </c>
      <c r="AA23" s="52" t="str">
        <f>IF(ISNUMBER(SEARCH("Player",Individual [2]Standings!B27)),"",'Individual Standings'!B27)</f>
        <v/>
      </c>
      <c r="AB23" s="53" t="str">
        <f>IF(ISNUMBER(SEARCH("Player",Individual [2]Standings!D27)),"",'Individual Standings'!D27)</f>
        <v/>
      </c>
      <c r="AC23" s="42" t="s">
        <v>98</v>
      </c>
      <c r="AD23" s="53" t="str">
        <f>IF(ISNUMBER(SEARCH("Player",Individual [2]Standings!E27)),"",'Individual Standings'!E27)</f>
        <v/>
      </c>
      <c r="AE23" s="42" t="s">
        <v>99</v>
      </c>
      <c r="AF23" s="53">
        <f>IF(ISNUMBER(SEARCH("Player",Individual [2]Standings!F27)),"",'Individual Standings'!F27)</f>
        <v>0</v>
      </c>
    </row>
    <row r="24" spans="1:32" x14ac:dyDescent="0.25">
      <c r="A24" s="34">
        <v>19</v>
      </c>
      <c r="B24" s="38" t="str">
        <f>IF(ISNUMBER(SEARCH("Team",Team [2]Standings!B20)),"",'Team Standings'!B20)</f>
        <v>Team 19</v>
      </c>
      <c r="C24" s="39" t="str">
        <f>IF(ISNUMBER(SEARCH("Team",Team [2]Standings!C20)),"",'Team Standings'!C20)</f>
        <v/>
      </c>
      <c r="D24" s="43" t="s">
        <v>98</v>
      </c>
      <c r="E24" s="39" t="str">
        <f>IF(ISNUMBER(SEARCH("Team",Team [2]Standings!D20)),"",'Team Standings'!D20)</f>
        <v/>
      </c>
      <c r="F24" s="43" t="s">
        <v>99</v>
      </c>
      <c r="G24" s="39">
        <f t="shared" si="0"/>
        <v>0</v>
      </c>
      <c r="I24" s="44" t="s">
        <v>104</v>
      </c>
      <c r="R24" s="51">
        <f>IF(ISNUMBER(SEARCH("Player",Individual [2]Standings!A23)),"",'Individual Standings'!A23)</f>
        <v>22</v>
      </c>
      <c r="S24" s="52" t="str">
        <f>IF(ISNUMBER(SEARCH("Player",Individual [2]Standings!B23)),"",'Individual Standings'!B23)</f>
        <v/>
      </c>
      <c r="T24" s="53" t="str">
        <f>IF(ISNUMBER(SEARCH("Player",Individual [2]Standings!D23)),"",'Individual Standings'!D23)</f>
        <v/>
      </c>
      <c r="U24" s="42" t="s">
        <v>98</v>
      </c>
      <c r="V24" s="53" t="str">
        <f>IF(ISNUMBER(SEARCH("Player",Individual [2]Standings!E23)),"",'Individual Standings'!E23)</f>
        <v/>
      </c>
      <c r="W24" s="42" t="s">
        <v>99</v>
      </c>
      <c r="X24" s="53">
        <f>IF(ISNUMBER(SEARCH("Player",Individual [2]Standings!F23)),"",'Individual Standings'!F23)</f>
        <v>0</v>
      </c>
      <c r="Z24" s="51">
        <f>IF(ISNUMBER(SEARCH("Player",Individual [2]Standings!A28)),"",'Individual Standings'!A28)</f>
        <v>27</v>
      </c>
      <c r="AA24" s="52" t="str">
        <f>IF(ISNUMBER(SEARCH("Player",Individual [2]Standings!B28)),"",'Individual Standings'!B28)</f>
        <v/>
      </c>
      <c r="AB24" s="53" t="str">
        <f>IF(ISNUMBER(SEARCH("Player",Individual [2]Standings!D28)),"",'Individual Standings'!D28)</f>
        <v/>
      </c>
      <c r="AC24" s="42" t="s">
        <v>98</v>
      </c>
      <c r="AD24" s="53" t="str">
        <f>IF(ISNUMBER(SEARCH("Player",Individual [2]Standings!E28)),"",'Individual Standings'!E28)</f>
        <v/>
      </c>
      <c r="AE24" s="42" t="s">
        <v>99</v>
      </c>
      <c r="AF24" s="53">
        <f>IF(ISNUMBER(SEARCH("Player",Individual [2]Standings!F28)),"",'Individual Standings'!F28)</f>
        <v>0</v>
      </c>
    </row>
    <row r="25" spans="1:32" x14ac:dyDescent="0.25">
      <c r="A25" s="34">
        <v>20</v>
      </c>
      <c r="B25" s="38" t="str">
        <f>IF(ISNUMBER(SEARCH("Team",Team [2]Standings!B21)),"",'Team Standings'!B21)</f>
        <v>Team 20</v>
      </c>
      <c r="C25" s="39" t="str">
        <f>IF(ISNUMBER(SEARCH("Team",Team [2]Standings!C21)),"",'Team Standings'!C21)</f>
        <v/>
      </c>
      <c r="D25" s="43" t="s">
        <v>98</v>
      </c>
      <c r="E25" s="39" t="str">
        <f>IF(ISNUMBER(SEARCH("Team",Team [2]Standings!D21)),"",'Team Standings'!D21)</f>
        <v/>
      </c>
      <c r="F25" s="43" t="s">
        <v>99</v>
      </c>
      <c r="G25" s="39">
        <f t="shared" si="0"/>
        <v>0</v>
      </c>
      <c r="I25" s="44" t="s">
        <v>105</v>
      </c>
      <c r="R25" s="51">
        <f>IF(ISNUMBER(SEARCH("Player",Individual [2]Standings!A24)),"",'Individual Standings'!A24)</f>
        <v>23</v>
      </c>
      <c r="S25" s="52" t="str">
        <f>IF(ISNUMBER(SEARCH("Player",Individual [2]Standings!B24)),"",'Individual Standings'!B24)</f>
        <v/>
      </c>
      <c r="T25" s="53" t="str">
        <f>IF(ISNUMBER(SEARCH("Player",Individual [2]Standings!D24)),"",'Individual Standings'!D24)</f>
        <v/>
      </c>
      <c r="U25" s="42" t="s">
        <v>98</v>
      </c>
      <c r="V25" s="53" t="str">
        <f>IF(ISNUMBER(SEARCH("Player",Individual [2]Standings!E24)),"",'Individual Standings'!E24)</f>
        <v/>
      </c>
      <c r="W25" s="42" t="s">
        <v>99</v>
      </c>
      <c r="X25" s="53">
        <f>IF(ISNUMBER(SEARCH("Player",Individual [2]Standings!F24)),"",'Individual Standings'!F24)</f>
        <v>0</v>
      </c>
      <c r="Z25" s="51">
        <f>IF(ISNUMBER(SEARCH("Player",Individual [2]Standings!A29)),"",'Individual Standings'!A29)</f>
        <v>28</v>
      </c>
      <c r="AA25" s="52" t="str">
        <f>IF(ISNUMBER(SEARCH("Player",Individual [2]Standings!B29)),"",'Individual Standings'!B29)</f>
        <v/>
      </c>
      <c r="AB25" s="53" t="str">
        <f>IF(ISNUMBER(SEARCH("Player",Individual [2]Standings!D29)),"",'Individual Standings'!D29)</f>
        <v/>
      </c>
      <c r="AC25" s="42" t="s">
        <v>98</v>
      </c>
      <c r="AD25" s="53" t="str">
        <f>IF(ISNUMBER(SEARCH("Player",Individual [2]Standings!E29)),"",'Individual Standings'!E29)</f>
        <v/>
      </c>
      <c r="AE25" s="42" t="s">
        <v>99</v>
      </c>
      <c r="AF25" s="53">
        <f>IF(ISNUMBER(SEARCH("Player",Individual [2]Standings!F29)),"",'Individual Standings'!F29)</f>
        <v>0</v>
      </c>
    </row>
    <row r="26" spans="1:32" x14ac:dyDescent="0.25">
      <c r="A26" s="34">
        <v>21</v>
      </c>
      <c r="B26" s="38" t="str">
        <f>IF(ISNUMBER(SEARCH("Team",Team [2]Standings!B22)),"",'Team Standings'!B22)</f>
        <v>Team 21</v>
      </c>
      <c r="C26" s="39" t="str">
        <f>IF(ISNUMBER(SEARCH("Team",Team [2]Standings!C22)),"",'Team Standings'!C22)</f>
        <v/>
      </c>
      <c r="D26" s="43" t="s">
        <v>98</v>
      </c>
      <c r="E26" s="39" t="str">
        <f>IF(ISNUMBER(SEARCH("Team",Team [2]Standings!D22)),"",'Team Standings'!D22)</f>
        <v/>
      </c>
      <c r="F26" s="43" t="s">
        <v>99</v>
      </c>
      <c r="G26" s="39">
        <f t="shared" si="0"/>
        <v>0</v>
      </c>
      <c r="R26" s="51">
        <f>IF(ISNUMBER(SEARCH("Player",Individual [2]Standings!A25)),"",'Individual Standings'!A25)</f>
        <v>24</v>
      </c>
      <c r="S26" s="52" t="str">
        <f>IF(ISNUMBER(SEARCH("Player",Individual [2]Standings!B25)),"",'Individual Standings'!B25)</f>
        <v/>
      </c>
      <c r="T26" s="53" t="str">
        <f>IF(ISNUMBER(SEARCH("Player",Individual [2]Standings!D25)),"",'Individual Standings'!D25)</f>
        <v/>
      </c>
      <c r="U26" s="42" t="s">
        <v>98</v>
      </c>
      <c r="V26" s="53" t="str">
        <f>IF(ISNUMBER(SEARCH("Player",Individual [2]Standings!E25)),"",'Individual Standings'!E25)</f>
        <v/>
      </c>
      <c r="W26" s="42" t="s">
        <v>99</v>
      </c>
      <c r="X26" s="53">
        <f>IF(ISNUMBER(SEARCH("Player",Individual [2]Standings!F25)),"",'Individual Standings'!F25)</f>
        <v>0</v>
      </c>
      <c r="Z26" s="51">
        <f>IF(ISNUMBER(SEARCH("Player",Individual [2]Standings!A30)),"",'Individual Standings'!A30)</f>
        <v>29</v>
      </c>
      <c r="AA26" s="52" t="str">
        <f>IF(ISNUMBER(SEARCH("Player",Individual [2]Standings!B30)),"",'Individual Standings'!B30)</f>
        <v/>
      </c>
      <c r="AB26" s="53" t="str">
        <f>IF(ISNUMBER(SEARCH("Player",Individual [2]Standings!D30)),"",'Individual Standings'!D30)</f>
        <v/>
      </c>
      <c r="AC26" s="42" t="s">
        <v>98</v>
      </c>
      <c r="AD26" s="53" t="str">
        <f>IF(ISNUMBER(SEARCH("Player",Individual [2]Standings!E30)),"",'Individual Standings'!E30)</f>
        <v/>
      </c>
      <c r="AE26" s="42" t="s">
        <v>99</v>
      </c>
      <c r="AF26" s="53">
        <f>IF(ISNUMBER(SEARCH("Player",Individual [2]Standings!F30)),"",'Individual Standings'!F30)</f>
        <v>0</v>
      </c>
    </row>
    <row r="27" spans="1:32" x14ac:dyDescent="0.25">
      <c r="A27" s="34">
        <v>22</v>
      </c>
      <c r="B27" s="38" t="str">
        <f>IF(ISNUMBER(SEARCH("Team",Team [2]Standings!B23)),"",'Team Standings'!B23)</f>
        <v>Team 22</v>
      </c>
      <c r="C27" s="39" t="str">
        <f>IF(ISNUMBER(SEARCH("Team",Team [2]Standings!C23)),"",'Team Standings'!C23)</f>
        <v/>
      </c>
      <c r="D27" s="43" t="s">
        <v>98</v>
      </c>
      <c r="E27" s="39" t="str">
        <f>IF(ISNUMBER(SEARCH("Team",Team [2]Standings!D23)),"",'Team Standings'!D23)</f>
        <v/>
      </c>
      <c r="F27" s="43" t="s">
        <v>99</v>
      </c>
      <c r="G27" s="39">
        <f t="shared" si="0"/>
        <v>0</v>
      </c>
      <c r="R27" s="51">
        <f>IF(ISNUMBER(SEARCH("Player",Individual [2]Standings!A26)),"",'Individual Standings'!A26)</f>
        <v>25</v>
      </c>
      <c r="S27" s="52" t="str">
        <f>IF(ISNUMBER(SEARCH("Player",Individual [2]Standings!B26)),"",'Individual Standings'!B26)</f>
        <v/>
      </c>
      <c r="T27" s="53" t="str">
        <f>IF(ISNUMBER(SEARCH("Player",Individual [2]Standings!D26)),"",'Individual Standings'!D26)</f>
        <v/>
      </c>
      <c r="U27" s="42" t="s">
        <v>98</v>
      </c>
      <c r="V27" s="53" t="str">
        <f>IF(ISNUMBER(SEARCH("Player",Individual [2]Standings!E26)),"",'Individual Standings'!E26)</f>
        <v/>
      </c>
      <c r="W27" s="42" t="s">
        <v>99</v>
      </c>
      <c r="X27" s="53">
        <f>IF(ISNUMBER(SEARCH("Player",Individual [2]Standings!F26)),"",'Individual Standings'!F26)</f>
        <v>0</v>
      </c>
      <c r="Z27" s="51">
        <f>IF(ISNUMBER(SEARCH("Player",Individual [2]Standings!A31)),"",'Individual Standings'!A31)</f>
        <v>30</v>
      </c>
      <c r="AA27" s="52" t="str">
        <f>IF(ISNUMBER(SEARCH("Player",Individual [2]Standings!B31)),"",'Individual Standings'!B31)</f>
        <v/>
      </c>
      <c r="AB27" s="53" t="str">
        <f>IF(ISNUMBER(SEARCH("Player",Individual [2]Standings!D31)),"",'Individual Standings'!D31)</f>
        <v/>
      </c>
      <c r="AC27" s="42" t="s">
        <v>98</v>
      </c>
      <c r="AD27" s="53" t="str">
        <f>IF(ISNUMBER(SEARCH("Player",Individual [2]Standings!E31)),"",'Individual Standings'!E31)</f>
        <v/>
      </c>
      <c r="AE27" s="42" t="s">
        <v>99</v>
      </c>
      <c r="AF27" s="53">
        <f>IF(ISNUMBER(SEARCH("Player",Individual [2]Standings!F31)),"",'Individual Standings'!F31)</f>
        <v>0</v>
      </c>
    </row>
    <row r="28" spans="1:32" x14ac:dyDescent="0.25">
      <c r="A28" s="34">
        <v>23</v>
      </c>
      <c r="B28" s="38" t="str">
        <f>IF(ISNUMBER(SEARCH("Team",Team [2]Standings!B24)),"",'Team Standings'!B24)</f>
        <v>Team 23</v>
      </c>
      <c r="C28" s="39" t="str">
        <f>IF(ISNUMBER(SEARCH("Team",Team [2]Standings!C24)),"",'Team Standings'!C24)</f>
        <v/>
      </c>
      <c r="D28" s="43" t="s">
        <v>98</v>
      </c>
      <c r="E28" s="39" t="str">
        <f>IF(ISNUMBER(SEARCH("Team",Team [2]Standings!D24)),"",'Team Standings'!D24)</f>
        <v/>
      </c>
      <c r="F28" s="43" t="s">
        <v>99</v>
      </c>
      <c r="G28" s="39">
        <f t="shared" si="0"/>
        <v>0</v>
      </c>
      <c r="S28" s="50" t="s">
        <v>106</v>
      </c>
      <c r="T28" s="39" t="str">
        <f>IF(ISNUMBER(SEARCH("Team",'Work Page A'!J22)),"",'Work Page A'!J22)</f>
        <v>NS</v>
      </c>
      <c r="U28" s="54" t="s">
        <v>98</v>
      </c>
      <c r="V28" s="39" t="str">
        <f>IF(ISNUMBER(SEARCH("Team",'Work Page A'!K22)),"",'Work Page A'!K22)</f>
        <v>NS</v>
      </c>
      <c r="W28" s="54" t="s">
        <v>99</v>
      </c>
      <c r="X28" s="39">
        <f>IF(ISNUMBER(SEARCH("Team",'Work Page A'!G22)),"",'Work Page A'!G22)</f>
        <v>0</v>
      </c>
      <c r="AA28" s="50" t="s">
        <v>106</v>
      </c>
      <c r="AB28" s="39" t="str">
        <f>IF(ISNUMBER(SEARCH("Team",'Work Page A'!J27)),"",'Work Page A'!J27)</f>
        <v>NS</v>
      </c>
      <c r="AC28" s="54" t="s">
        <v>98</v>
      </c>
      <c r="AD28" s="39" t="str">
        <f>IF(ISNUMBER(SEARCH("Team",'Work Page A'!K27)),"",'Work Page A'!K27)</f>
        <v>NS</v>
      </c>
      <c r="AE28" s="54" t="s">
        <v>99</v>
      </c>
      <c r="AF28" s="39">
        <f>IF(ISNUMBER(SEARCH("Team",'Work Page A'!G27)),"",'Work Page A'!G27)</f>
        <v>0</v>
      </c>
    </row>
    <row r="29" spans="1:32" x14ac:dyDescent="0.25">
      <c r="A29" s="34">
        <v>24</v>
      </c>
      <c r="B29" s="38" t="str">
        <f>IF(ISNUMBER(SEARCH("Team",Team [2]Standings!B25)),"",'Team Standings'!B25)</f>
        <v>Team 24</v>
      </c>
      <c r="C29" s="39" t="str">
        <f>IF(ISNUMBER(SEARCH("Team",Team [2]Standings!C25)),"",'Team Standings'!C25)</f>
        <v/>
      </c>
      <c r="D29" s="43" t="s">
        <v>98</v>
      </c>
      <c r="E29" s="39" t="str">
        <f>IF(ISNUMBER(SEARCH("Team",Team [2]Standings!D25)),"",'Team Standings'!D25)</f>
        <v/>
      </c>
      <c r="F29" s="43" t="s">
        <v>99</v>
      </c>
      <c r="G29" s="39">
        <f t="shared" si="0"/>
        <v>0</v>
      </c>
      <c r="X29" s="23"/>
      <c r="AF29" s="39"/>
    </row>
    <row r="30" spans="1:32" x14ac:dyDescent="0.25">
      <c r="A30" s="34">
        <v>25</v>
      </c>
      <c r="B30" s="38" t="str">
        <f>IF(ISNUMBER(SEARCH("Team",Team [2]Standings!B26)),"",'Team Standings'!B26)</f>
        <v>Team 25</v>
      </c>
      <c r="C30" s="39" t="str">
        <f>IF(ISNUMBER(SEARCH("Team",Team [2]Standings!C26)),"",'Team Standings'!C26)</f>
        <v/>
      </c>
      <c r="D30" s="43" t="s">
        <v>98</v>
      </c>
      <c r="E30" s="39" t="str">
        <f>IF(ISNUMBER(SEARCH("Team",Team [2]Standings!D26)),"",'Team Standings'!D26)</f>
        <v/>
      </c>
      <c r="F30" s="43" t="s">
        <v>99</v>
      </c>
      <c r="G30" s="39">
        <f t="shared" si="0"/>
        <v>0</v>
      </c>
      <c r="X30" s="23"/>
      <c r="AF30" s="39"/>
    </row>
    <row r="31" spans="1:32" x14ac:dyDescent="0.25">
      <c r="A31" s="34">
        <v>26</v>
      </c>
      <c r="B31" s="38" t="str">
        <f>IF(ISNUMBER(SEARCH("Team",Team [2]Standings!B27)),"",'Team Standings'!B27)</f>
        <v>Team 26</v>
      </c>
      <c r="C31" s="39" t="str">
        <f>IF(ISNUMBER(SEARCH("Team",Team [2]Standings!C27)),"",'Team Standings'!C27)</f>
        <v/>
      </c>
      <c r="D31" s="43" t="s">
        <v>98</v>
      </c>
      <c r="E31" s="39" t="str">
        <f>IF(ISNUMBER(SEARCH("Team",Team [2]Standings!D27)),"",'Team Standings'!D27)</f>
        <v/>
      </c>
      <c r="F31" s="43" t="s">
        <v>99</v>
      </c>
      <c r="G31" s="39">
        <f t="shared" si="0"/>
        <v>0</v>
      </c>
      <c r="R31" s="74" t="s">
        <v>114</v>
      </c>
      <c r="S31" s="36" t="str">
        <f>IF(ISNUMBER(SEARCH("Team",Individual [2]Standings!C32)),"",'Individual Standings'!C32)</f>
        <v>Team 7</v>
      </c>
      <c r="X31" s="23"/>
      <c r="Z31" s="74" t="s">
        <v>115</v>
      </c>
      <c r="AA31" s="36" t="str">
        <f>IF(ISNUMBER(SEARCH("Team",Individual [2]Standings!C37)),"",'Individual Standings'!C37)</f>
        <v>Team 8</v>
      </c>
      <c r="AF31" s="39"/>
    </row>
    <row r="32" spans="1:32" x14ac:dyDescent="0.25">
      <c r="A32" s="34">
        <v>27</v>
      </c>
      <c r="B32" s="38" t="str">
        <f>IF(ISNUMBER(SEARCH("Team",Team [2]Standings!B28)),"",'Team Standings'!B28)</f>
        <v>Team 27</v>
      </c>
      <c r="C32" s="39" t="str">
        <f>IF(ISNUMBER(SEARCH("Team",Team [2]Standings!C28)),"",'Team Standings'!C28)</f>
        <v/>
      </c>
      <c r="D32" s="43" t="s">
        <v>98</v>
      </c>
      <c r="E32" s="39" t="str">
        <f>IF(ISNUMBER(SEARCH("Team",Team [2]Standings!D28)),"",'Team Standings'!D28)</f>
        <v/>
      </c>
      <c r="F32" s="43" t="s">
        <v>99</v>
      </c>
      <c r="G32" s="39">
        <f t="shared" si="0"/>
        <v>0</v>
      </c>
      <c r="R32" s="51">
        <f>IF(ISNUMBER(SEARCH("Player",Individual [2]Standings!A32)),"",'Individual Standings'!A32)</f>
        <v>31</v>
      </c>
      <c r="S32" s="52" t="str">
        <f>IF(ISNUMBER(SEARCH("Player",Individual [2]Standings!B32)),"",'Individual Standings'!B32)</f>
        <v/>
      </c>
      <c r="T32" s="53" t="str">
        <f>IF(ISNUMBER(SEARCH("Player",Individual [2]Standings!D32)),"",'Individual Standings'!D32)</f>
        <v/>
      </c>
      <c r="U32" s="42" t="s">
        <v>98</v>
      </c>
      <c r="V32" s="53" t="str">
        <f>IF(ISNUMBER(SEARCH("Player",Individual [2]Standings!E32)),"",'Individual Standings'!E32)</f>
        <v/>
      </c>
      <c r="W32" s="42" t="s">
        <v>99</v>
      </c>
      <c r="X32" s="53">
        <f>IF(ISNUMBER(SEARCH("Player",Individual [2]Standings!F32)),"",'Individual Standings'!F32)</f>
        <v>0</v>
      </c>
      <c r="Z32" s="51">
        <f>IF(ISNUMBER(SEARCH("Player",Individual [2]Standings!A37)),"",'Individual Standings'!A37)</f>
        <v>36</v>
      </c>
      <c r="AA32" s="52" t="str">
        <f>IF(ISNUMBER(SEARCH("Player",Individual [2]Standings!B37)),"",'Individual Standings'!B37)</f>
        <v/>
      </c>
      <c r="AB32" s="53" t="str">
        <f>IF(ISNUMBER(SEARCH("Player",Individual [2]Standings!D37)),"",'Individual Standings'!D37)</f>
        <v/>
      </c>
      <c r="AC32" s="42" t="s">
        <v>98</v>
      </c>
      <c r="AD32" s="53" t="str">
        <f>IF(ISNUMBER(SEARCH("Player",Individual [2]Standings!E37)),"",'Individual Standings'!E37)</f>
        <v/>
      </c>
      <c r="AE32" s="42" t="s">
        <v>99</v>
      </c>
      <c r="AF32" s="53">
        <f>IF(ISNUMBER(SEARCH("Player",Individual [2]Standings!F37)),"",'Individual Standings'!F37)</f>
        <v>0</v>
      </c>
    </row>
    <row r="33" spans="1:32" x14ac:dyDescent="0.25">
      <c r="A33" s="34">
        <v>28</v>
      </c>
      <c r="B33" s="38" t="str">
        <f>IF(ISNUMBER(SEARCH("Team",Team [2]Standings!B29)),"",'Team Standings'!B29)</f>
        <v>Team 28</v>
      </c>
      <c r="C33" s="39" t="str">
        <f>IF(ISNUMBER(SEARCH("Team",Team [2]Standings!C29)),"",'Team Standings'!C29)</f>
        <v/>
      </c>
      <c r="D33" s="43" t="s">
        <v>98</v>
      </c>
      <c r="E33" s="39" t="str">
        <f>IF(ISNUMBER(SEARCH("Team",Team [2]Standings!D29)),"",'Team Standings'!D29)</f>
        <v/>
      </c>
      <c r="F33" s="43" t="s">
        <v>99</v>
      </c>
      <c r="G33" s="39">
        <f t="shared" si="0"/>
        <v>0</v>
      </c>
      <c r="R33" s="51">
        <f>IF(ISNUMBER(SEARCH("Player",Individual [2]Standings!A33)),"",'Individual Standings'!A33)</f>
        <v>32</v>
      </c>
      <c r="S33" s="52" t="str">
        <f>IF(ISNUMBER(SEARCH("Player",Individual [2]Standings!B33)),"",'Individual Standings'!B33)</f>
        <v/>
      </c>
      <c r="T33" s="53" t="str">
        <f>IF(ISNUMBER(SEARCH("Player",Individual [2]Standings!D33)),"",'Individual Standings'!D33)</f>
        <v/>
      </c>
      <c r="U33" s="42" t="s">
        <v>98</v>
      </c>
      <c r="V33" s="53" t="str">
        <f>IF(ISNUMBER(SEARCH("Player",Individual [2]Standings!E33)),"",'Individual Standings'!E33)</f>
        <v/>
      </c>
      <c r="W33" s="42" t="s">
        <v>99</v>
      </c>
      <c r="X33" s="53">
        <f>IF(ISNUMBER(SEARCH("Player",Individual [2]Standings!F33)),"",'Individual Standings'!F33)</f>
        <v>0</v>
      </c>
      <c r="Z33" s="51">
        <f>IF(ISNUMBER(SEARCH("Player",Individual [2]Standings!A38)),"",'Individual Standings'!A38)</f>
        <v>37</v>
      </c>
      <c r="AA33" s="52" t="str">
        <f>IF(ISNUMBER(SEARCH("Player",Individual [2]Standings!B38)),"",'Individual Standings'!B38)</f>
        <v/>
      </c>
      <c r="AB33" s="53" t="str">
        <f>IF(ISNUMBER(SEARCH("Player",Individual [2]Standings!D38)),"",'Individual Standings'!D38)</f>
        <v/>
      </c>
      <c r="AC33" s="42" t="s">
        <v>98</v>
      </c>
      <c r="AD33" s="53" t="str">
        <f>IF(ISNUMBER(SEARCH("Player",Individual [2]Standings!E38)),"",'Individual Standings'!E38)</f>
        <v/>
      </c>
      <c r="AE33" s="42" t="s">
        <v>99</v>
      </c>
      <c r="AF33" s="53">
        <f>IF(ISNUMBER(SEARCH("Player",Individual [2]Standings!F38)),"",'Individual Standings'!F38)</f>
        <v>0</v>
      </c>
    </row>
    <row r="34" spans="1:32" x14ac:dyDescent="0.25">
      <c r="A34" s="34">
        <v>29</v>
      </c>
      <c r="B34" s="38" t="str">
        <f>IF(ISNUMBER(SEARCH("Team",Team [2]Standings!B30)),"",'Team Standings'!B30)</f>
        <v>Team 29</v>
      </c>
      <c r="C34" s="39" t="str">
        <f>IF(ISNUMBER(SEARCH("Team",Team [2]Standings!C30)),"",'Team Standings'!C30)</f>
        <v/>
      </c>
      <c r="D34" s="43" t="s">
        <v>98</v>
      </c>
      <c r="E34" s="39" t="str">
        <f>IF(ISNUMBER(SEARCH("Team",Team [2]Standings!D30)),"",'Team Standings'!D30)</f>
        <v/>
      </c>
      <c r="F34" s="43" t="s">
        <v>99</v>
      </c>
      <c r="G34" s="39">
        <f t="shared" si="0"/>
        <v>0</v>
      </c>
      <c r="R34" s="51">
        <f>IF(ISNUMBER(SEARCH("Player",Individual [2]Standings!A34)),"",'Individual Standings'!A34)</f>
        <v>33</v>
      </c>
      <c r="S34" s="52" t="str">
        <f>IF(ISNUMBER(SEARCH("Player",Individual [2]Standings!B34)),"",'Individual Standings'!B34)</f>
        <v/>
      </c>
      <c r="T34" s="53" t="str">
        <f>IF(ISNUMBER(SEARCH("Player",Individual [2]Standings!D34)),"",'Individual Standings'!D34)</f>
        <v/>
      </c>
      <c r="U34" s="42" t="s">
        <v>98</v>
      </c>
      <c r="V34" s="53" t="str">
        <f>IF(ISNUMBER(SEARCH("Player",Individual [2]Standings!E34)),"",'Individual Standings'!E34)</f>
        <v/>
      </c>
      <c r="W34" s="42" t="s">
        <v>99</v>
      </c>
      <c r="X34" s="53">
        <f>IF(ISNUMBER(SEARCH("Player",Individual [2]Standings!F34)),"",'Individual Standings'!F34)</f>
        <v>0</v>
      </c>
      <c r="Z34" s="51">
        <f>IF(ISNUMBER(SEARCH("Player",Individual [2]Standings!A39)),"",'Individual Standings'!A39)</f>
        <v>38</v>
      </c>
      <c r="AA34" s="52" t="str">
        <f>IF(ISNUMBER(SEARCH("Player",Individual [2]Standings!B39)),"",'Individual Standings'!B39)</f>
        <v/>
      </c>
      <c r="AB34" s="53" t="str">
        <f>IF(ISNUMBER(SEARCH("Player",Individual [2]Standings!D39)),"",'Individual Standings'!D39)</f>
        <v/>
      </c>
      <c r="AC34" s="42" t="s">
        <v>98</v>
      </c>
      <c r="AD34" s="53" t="str">
        <f>IF(ISNUMBER(SEARCH("Player",Individual [2]Standings!E39)),"",'Individual Standings'!E39)</f>
        <v/>
      </c>
      <c r="AE34" s="42" t="s">
        <v>99</v>
      </c>
      <c r="AF34" s="53">
        <f>IF(ISNUMBER(SEARCH("Player",Individual [2]Standings!F39)),"",'Individual Standings'!F39)</f>
        <v>0</v>
      </c>
    </row>
    <row r="35" spans="1:32" x14ac:dyDescent="0.25">
      <c r="A35" s="34">
        <v>30</v>
      </c>
      <c r="B35" s="38" t="str">
        <f>IF(ISNUMBER(SEARCH("Team",Team [2]Standings!B31)),"",'Team Standings'!B31)</f>
        <v>Team 30</v>
      </c>
      <c r="C35" s="39" t="str">
        <f>IF(ISNUMBER(SEARCH("Team",Team [2]Standings!C31)),"",'Team Standings'!C31)</f>
        <v/>
      </c>
      <c r="D35" s="43" t="s">
        <v>98</v>
      </c>
      <c r="E35" s="39" t="str">
        <f>IF(ISNUMBER(SEARCH("Team",Team [2]Standings!D31)),"",'Team Standings'!D31)</f>
        <v/>
      </c>
      <c r="F35" s="43" t="s">
        <v>99</v>
      </c>
      <c r="G35" s="39">
        <f t="shared" si="0"/>
        <v>0</v>
      </c>
      <c r="R35" s="51">
        <f>IF(ISNUMBER(SEARCH("Player",Individual [2]Standings!A35)),"",'Individual Standings'!A35)</f>
        <v>34</v>
      </c>
      <c r="S35" s="52" t="str">
        <f>IF(ISNUMBER(SEARCH("Player",Individual [2]Standings!B35)),"",'Individual Standings'!B35)</f>
        <v/>
      </c>
      <c r="T35" s="53" t="str">
        <f>IF(ISNUMBER(SEARCH("Player",Individual [2]Standings!D35)),"",'Individual Standings'!D35)</f>
        <v/>
      </c>
      <c r="U35" s="42" t="s">
        <v>98</v>
      </c>
      <c r="V35" s="53" t="str">
        <f>IF(ISNUMBER(SEARCH("Player",Individual [2]Standings!E35)),"",'Individual Standings'!E35)</f>
        <v/>
      </c>
      <c r="W35" s="42" t="s">
        <v>99</v>
      </c>
      <c r="X35" s="53">
        <f>IF(ISNUMBER(SEARCH("Player",Individual [2]Standings!F35)),"",'Individual Standings'!F35)</f>
        <v>0</v>
      </c>
      <c r="Z35" s="51">
        <f>IF(ISNUMBER(SEARCH("Player",Individual [2]Standings!A40)),"",'Individual Standings'!A40)</f>
        <v>39</v>
      </c>
      <c r="AA35" s="52" t="str">
        <f>IF(ISNUMBER(SEARCH("Player",Individual [2]Standings!B40)),"",'Individual Standings'!B40)</f>
        <v/>
      </c>
      <c r="AB35" s="53" t="str">
        <f>IF(ISNUMBER(SEARCH("Player",Individual [2]Standings!D40)),"",'Individual Standings'!D40)</f>
        <v/>
      </c>
      <c r="AC35" s="42" t="s">
        <v>98</v>
      </c>
      <c r="AD35" s="53" t="str">
        <f>IF(ISNUMBER(SEARCH("Player",Individual [2]Standings!E40)),"",'Individual Standings'!E40)</f>
        <v/>
      </c>
      <c r="AE35" s="42" t="s">
        <v>99</v>
      </c>
      <c r="AF35" s="53">
        <f>IF(ISNUMBER(SEARCH("Player",Individual [2]Standings!F40)),"",'Individual Standings'!F40)</f>
        <v>0</v>
      </c>
    </row>
    <row r="36" spans="1:32" x14ac:dyDescent="0.25">
      <c r="A36" s="34">
        <v>31</v>
      </c>
      <c r="B36" s="38" t="str">
        <f>IF(ISNUMBER(SEARCH("Team",Team [2]Standings!B32)),"",'Team Standings'!B32)</f>
        <v>Team 31</v>
      </c>
      <c r="C36" s="39" t="str">
        <f>IF(ISNUMBER(SEARCH("Team",Team [2]Standings!C32)),"",'Team Standings'!C32)</f>
        <v/>
      </c>
      <c r="D36" s="43" t="s">
        <v>98</v>
      </c>
      <c r="E36" s="39" t="str">
        <f>IF(ISNUMBER(SEARCH("Team",Team [2]Standings!D32)),"",'Team Standings'!D32)</f>
        <v/>
      </c>
      <c r="F36" s="43" t="s">
        <v>99</v>
      </c>
      <c r="G36" s="39">
        <f t="shared" si="0"/>
        <v>0</v>
      </c>
      <c r="R36" s="51">
        <f>IF(ISNUMBER(SEARCH("Player",Individual [2]Standings!A36)),"",'Individual Standings'!A36)</f>
        <v>35</v>
      </c>
      <c r="S36" s="52" t="str">
        <f>IF(ISNUMBER(SEARCH("Player",Individual [2]Standings!B36)),"",'Individual Standings'!B36)</f>
        <v/>
      </c>
      <c r="T36" s="53" t="str">
        <f>IF(ISNUMBER(SEARCH("Player",Individual [2]Standings!D36)),"",'Individual Standings'!D36)</f>
        <v/>
      </c>
      <c r="U36" s="42" t="s">
        <v>98</v>
      </c>
      <c r="V36" s="53" t="str">
        <f>IF(ISNUMBER(SEARCH("Player",Individual [2]Standings!E36)),"",'Individual Standings'!E36)</f>
        <v/>
      </c>
      <c r="W36" s="42" t="s">
        <v>99</v>
      </c>
      <c r="X36" s="53">
        <f>IF(ISNUMBER(SEARCH("Player",Individual [2]Standings!F36)),"",'Individual Standings'!F36)</f>
        <v>0</v>
      </c>
      <c r="Z36" s="51">
        <f>IF(ISNUMBER(SEARCH("Player",Individual [2]Standings!A41)),"",'Individual Standings'!A41)</f>
        <v>40</v>
      </c>
      <c r="AA36" s="52" t="str">
        <f>IF(ISNUMBER(SEARCH("Player",Individual [2]Standings!B41)),"",'Individual Standings'!B41)</f>
        <v/>
      </c>
      <c r="AB36" s="53" t="str">
        <f>IF(ISNUMBER(SEARCH("Player",Individual [2]Standings!D41)),"",'Individual Standings'!D41)</f>
        <v/>
      </c>
      <c r="AC36" s="42" t="s">
        <v>98</v>
      </c>
      <c r="AD36" s="53" t="str">
        <f>IF(ISNUMBER(SEARCH("Player",Individual [2]Standings!E41)),"",'Individual Standings'!E41)</f>
        <v/>
      </c>
      <c r="AE36" s="42" t="s">
        <v>99</v>
      </c>
      <c r="AF36" s="53">
        <f>IF(ISNUMBER(SEARCH("Player",Individual [2]Standings!F41)),"",'Individual Standings'!F41)</f>
        <v>0</v>
      </c>
    </row>
    <row r="37" spans="1:32" x14ac:dyDescent="0.25">
      <c r="A37" s="34">
        <v>32</v>
      </c>
      <c r="B37" s="38" t="str">
        <f>IF(ISNUMBER(SEARCH("Team",Team [2]Standings!B33)),"",'Team Standings'!B33)</f>
        <v>Team 32</v>
      </c>
      <c r="C37" s="39" t="str">
        <f>IF(ISNUMBER(SEARCH("Team",Team [2]Standings!C33)),"",'Team Standings'!C33)</f>
        <v/>
      </c>
      <c r="D37" s="43" t="s">
        <v>98</v>
      </c>
      <c r="E37" s="39" t="str">
        <f>IF(ISNUMBER(SEARCH("Team",Team [2]Standings!D33)),"",'Team Standings'!D33)</f>
        <v/>
      </c>
      <c r="F37" s="43" t="s">
        <v>99</v>
      </c>
      <c r="G37" s="39">
        <f t="shared" si="0"/>
        <v>0</v>
      </c>
      <c r="S37" s="50" t="s">
        <v>106</v>
      </c>
      <c r="T37" s="39" t="str">
        <f>IF(ISNUMBER(SEARCH("Team",'Work Page A'!J32)),"",'Work Page A'!J32)</f>
        <v>NS</v>
      </c>
      <c r="U37" s="54" t="s">
        <v>98</v>
      </c>
      <c r="V37" s="39" t="str">
        <f>IF(ISNUMBER(SEARCH("Team",'Work Page A'!K32)),"",'Work Page A'!K32)</f>
        <v>NS</v>
      </c>
      <c r="W37" s="54" t="s">
        <v>99</v>
      </c>
      <c r="X37" s="39">
        <f>IF(ISNUMBER(SEARCH("Team",'Work Page A'!G32)),"",'Work Page A'!G32)</f>
        <v>0</v>
      </c>
      <c r="AA37" s="50" t="s">
        <v>106</v>
      </c>
      <c r="AB37" s="39" t="str">
        <f>IF(ISNUMBER(SEARCH("Team",'Work Page A'!J37)),"",'Work Page A'!J37)</f>
        <v>NS</v>
      </c>
      <c r="AC37" s="54" t="s">
        <v>98</v>
      </c>
      <c r="AD37" s="39" t="str">
        <f>IF(ISNUMBER(SEARCH("Team",'Work Page A'!K37)),"",'Work Page A'!K37)</f>
        <v>NS</v>
      </c>
      <c r="AE37" s="54" t="s">
        <v>99</v>
      </c>
      <c r="AF37" s="39">
        <f>IF(ISNUMBER(SEARCH("Team",'Work Page A'!G37)),"",'Work Page A'!G37)</f>
        <v>0</v>
      </c>
    </row>
    <row r="38" spans="1:32" x14ac:dyDescent="0.25">
      <c r="E38" s="10"/>
      <c r="X38" s="23"/>
    </row>
    <row r="39" spans="1:32" x14ac:dyDescent="0.25">
      <c r="B39" t="s">
        <v>97</v>
      </c>
      <c r="H39" s="35" t="s">
        <v>94</v>
      </c>
      <c r="X39" s="23"/>
    </row>
    <row r="40" spans="1:32" x14ac:dyDescent="0.25">
      <c r="H40" s="36" t="s">
        <v>95</v>
      </c>
      <c r="R40" s="74" t="s">
        <v>116</v>
      </c>
      <c r="S40" s="36" t="str">
        <f>IF(ISNUMBER(SEARCH("Team",Individual [2]Standings!C42)),"",'Individual Standings'!C42)</f>
        <v>Team 9</v>
      </c>
      <c r="X40" s="23"/>
      <c r="Z40" s="74" t="s">
        <v>117</v>
      </c>
      <c r="AA40" s="36" t="str">
        <f>IF(ISNUMBER(SEARCH("Team",Individual [2]Standings!C47)),"",'Individual Standings'!C47)</f>
        <v>Team 10</v>
      </c>
      <c r="AF40" s="39"/>
    </row>
    <row r="41" spans="1:32" x14ac:dyDescent="0.25">
      <c r="R41" s="51">
        <f>IF(ISNUMBER(SEARCH("Player",Individual [2]Standings!A42)),"",'Individual Standings'!A42)</f>
        <v>41</v>
      </c>
      <c r="S41" s="52" t="str">
        <f>IF(ISNUMBER(SEARCH("Player",Individual [2]Standings!B42)),"",'Individual Standings'!B42)</f>
        <v/>
      </c>
      <c r="T41" s="53" t="str">
        <f>IF(ISNUMBER(SEARCH("Player",Individual [2]Standings!D42)),"",'Individual Standings'!D42)</f>
        <v/>
      </c>
      <c r="U41" s="42" t="s">
        <v>98</v>
      </c>
      <c r="V41" s="53" t="str">
        <f>IF(ISNUMBER(SEARCH("Player",Individual [2]Standings!E42)),"",'Individual Standings'!E42)</f>
        <v/>
      </c>
      <c r="W41" s="42" t="s">
        <v>99</v>
      </c>
      <c r="X41" s="53">
        <f>IF(ISNUMBER(SEARCH("Player",Individual [2]Standings!F42)),"",'Individual Standings'!F42)</f>
        <v>0</v>
      </c>
      <c r="Z41" s="51">
        <f>IF(ISNUMBER(SEARCH("Player",Individual [2]Standings!A47)),"",'Individual Standings'!A47)</f>
        <v>46</v>
      </c>
      <c r="AA41" s="52" t="str">
        <f>IF(ISNUMBER(SEARCH("Player",Individual [2]Standings!B47)),"",'Individual Standings'!B47)</f>
        <v/>
      </c>
      <c r="AB41" s="53" t="str">
        <f>IF(ISNUMBER(SEARCH("Player",Individual [2]Standings!D47)),"",'Individual Standings'!D47)</f>
        <v/>
      </c>
      <c r="AC41" s="42" t="s">
        <v>98</v>
      </c>
      <c r="AD41" s="53" t="str">
        <f>IF(ISNUMBER(SEARCH("Player",Individual [2]Standings!E47)),"",'Individual Standings'!E47)</f>
        <v/>
      </c>
      <c r="AE41" s="42" t="s">
        <v>99</v>
      </c>
      <c r="AF41" s="53">
        <f>IF(ISNUMBER(SEARCH("Player",Individual [2]Standings!F47)),"",'Individual Standings'!F47)</f>
        <v>0</v>
      </c>
    </row>
    <row r="42" spans="1:32" x14ac:dyDescent="0.25">
      <c r="B42" s="37" t="s">
        <v>96</v>
      </c>
      <c r="J42" s="37" t="s">
        <v>96</v>
      </c>
      <c r="R42" s="51">
        <f>IF(ISNUMBER(SEARCH("Player",Individual [2]Standings!A43)),"",'Individual Standings'!A43)</f>
        <v>42</v>
      </c>
      <c r="S42" s="52" t="str">
        <f>IF(ISNUMBER(SEARCH("Player",Individual [2]Standings!B43)),"",'Individual Standings'!B43)</f>
        <v/>
      </c>
      <c r="T42" s="53" t="str">
        <f>IF(ISNUMBER(SEARCH("Player",Individual [2]Standings!D43)),"",'Individual Standings'!D43)</f>
        <v/>
      </c>
      <c r="U42" s="42" t="s">
        <v>98</v>
      </c>
      <c r="V42" s="53" t="str">
        <f>IF(ISNUMBER(SEARCH("Player",Individual [2]Standings!E43)),"",'Individual Standings'!E43)</f>
        <v/>
      </c>
      <c r="W42" s="42" t="s">
        <v>99</v>
      </c>
      <c r="X42" s="53">
        <f>IF(ISNUMBER(SEARCH("Player",Individual [2]Standings!F43)),"",'Individual Standings'!F43)</f>
        <v>0</v>
      </c>
      <c r="Z42" s="51">
        <f>IF(ISNUMBER(SEARCH("Player",Individual [2]Standings!A48)),"",'Individual Standings'!A48)</f>
        <v>47</v>
      </c>
      <c r="AA42" s="52" t="str">
        <f>IF(ISNUMBER(SEARCH("Player",Individual [2]Standings!B48)),"",'Individual Standings'!B48)</f>
        <v/>
      </c>
      <c r="AB42" s="53" t="str">
        <f>IF(ISNUMBER(SEARCH("Player",Individual [2]Standings!D48)),"",'Individual Standings'!D48)</f>
        <v/>
      </c>
      <c r="AC42" s="42" t="s">
        <v>98</v>
      </c>
      <c r="AD42" s="53" t="str">
        <f>IF(ISNUMBER(SEARCH("Player",Individual [2]Standings!E48)),"",'Individual Standings'!E48)</f>
        <v/>
      </c>
      <c r="AE42" s="42" t="s">
        <v>99</v>
      </c>
      <c r="AF42" s="53">
        <f>IF(ISNUMBER(SEARCH("Player",Individual [2]Standings!F48)),"",'Individual Standings'!F48)</f>
        <v>0</v>
      </c>
    </row>
    <row r="43" spans="1:32" x14ac:dyDescent="0.25">
      <c r="A43" s="51"/>
      <c r="B43" s="52"/>
      <c r="C43" s="53"/>
      <c r="D43" s="47" t="s">
        <v>98</v>
      </c>
      <c r="E43" s="53"/>
      <c r="F43" s="47" t="s">
        <v>99</v>
      </c>
      <c r="G43" s="40"/>
      <c r="H43" s="23"/>
      <c r="I43" s="51"/>
      <c r="J43" s="52"/>
      <c r="K43" s="71"/>
      <c r="L43" s="53"/>
      <c r="M43" s="47" t="s">
        <v>98</v>
      </c>
      <c r="N43" s="40"/>
      <c r="O43" s="47" t="s">
        <v>99</v>
      </c>
      <c r="P43" s="40"/>
      <c r="R43" s="51">
        <f>IF(ISNUMBER(SEARCH("Player",Individual [2]Standings!A44)),"",'Individual Standings'!A44)</f>
        <v>43</v>
      </c>
      <c r="S43" s="52" t="str">
        <f>IF(ISNUMBER(SEARCH("Player",Individual [2]Standings!B44)),"",'Individual Standings'!B44)</f>
        <v/>
      </c>
      <c r="T43" s="53" t="str">
        <f>IF(ISNUMBER(SEARCH("Player",Individual [2]Standings!D44)),"",'Individual Standings'!D44)</f>
        <v/>
      </c>
      <c r="U43" s="42" t="s">
        <v>98</v>
      </c>
      <c r="V43" s="53" t="str">
        <f>IF(ISNUMBER(SEARCH("Player",Individual [2]Standings!E44)),"",'Individual Standings'!E44)</f>
        <v/>
      </c>
      <c r="W43" s="42" t="s">
        <v>99</v>
      </c>
      <c r="X43" s="53">
        <f>IF(ISNUMBER(SEARCH("Player",Individual [2]Standings!F44)),"",'Individual Standings'!F44)</f>
        <v>0</v>
      </c>
      <c r="Z43" s="51">
        <f>IF(ISNUMBER(SEARCH("Player",Individual [2]Standings!A49)),"",'Individual Standings'!A49)</f>
        <v>48</v>
      </c>
      <c r="AA43" s="52" t="str">
        <f>IF(ISNUMBER(SEARCH("Player",Individual [2]Standings!B49)),"",'Individual Standings'!B49)</f>
        <v/>
      </c>
      <c r="AB43" s="53" t="str">
        <f>IF(ISNUMBER(SEARCH("Player",Individual [2]Standings!D49)),"",'Individual Standings'!D49)</f>
        <v/>
      </c>
      <c r="AC43" s="42" t="s">
        <v>98</v>
      </c>
      <c r="AD43" s="53" t="str">
        <f>IF(ISNUMBER(SEARCH("Player",Individual [2]Standings!E49)),"",'Individual Standings'!E49)</f>
        <v/>
      </c>
      <c r="AE43" s="42" t="s">
        <v>99</v>
      </c>
      <c r="AF43" s="53">
        <f>IF(ISNUMBER(SEARCH("Player",Individual [2]Standings!F49)),"",'Individual Standings'!F49)</f>
        <v>0</v>
      </c>
    </row>
    <row r="44" spans="1:32" x14ac:dyDescent="0.25">
      <c r="A44" s="51"/>
      <c r="B44" s="52"/>
      <c r="C44" s="53"/>
      <c r="D44" s="47" t="s">
        <v>98</v>
      </c>
      <c r="E44" s="53"/>
      <c r="F44" s="47" t="s">
        <v>99</v>
      </c>
      <c r="G44" s="40"/>
      <c r="H44" s="23"/>
      <c r="I44" s="51"/>
      <c r="J44" s="52"/>
      <c r="K44" s="71"/>
      <c r="L44" s="53"/>
      <c r="M44" s="47" t="s">
        <v>98</v>
      </c>
      <c r="N44" s="40"/>
      <c r="O44" s="47" t="s">
        <v>99</v>
      </c>
      <c r="P44" s="40"/>
      <c r="R44" s="51">
        <f>IF(ISNUMBER(SEARCH("Player",Individual [2]Standings!A45)),"",'Individual Standings'!A45)</f>
        <v>44</v>
      </c>
      <c r="S44" s="52" t="str">
        <f>IF(ISNUMBER(SEARCH("Player",Individual [2]Standings!B45)),"",'Individual Standings'!B45)</f>
        <v/>
      </c>
      <c r="T44" s="53" t="str">
        <f>IF(ISNUMBER(SEARCH("Player",Individual [2]Standings!D45)),"",'Individual Standings'!D45)</f>
        <v/>
      </c>
      <c r="U44" s="42" t="s">
        <v>98</v>
      </c>
      <c r="V44" s="53" t="str">
        <f>IF(ISNUMBER(SEARCH("Player",Individual [2]Standings!E45)),"",'Individual Standings'!E45)</f>
        <v/>
      </c>
      <c r="W44" s="42" t="s">
        <v>99</v>
      </c>
      <c r="X44" s="53">
        <f>IF(ISNUMBER(SEARCH("Player",Individual [2]Standings!F45)),"",'Individual Standings'!F45)</f>
        <v>0</v>
      </c>
      <c r="Z44" s="51">
        <f>IF(ISNUMBER(SEARCH("Player",Individual [2]Standings!A50)),"",'Individual Standings'!A50)</f>
        <v>49</v>
      </c>
      <c r="AA44" s="52" t="str">
        <f>IF(ISNUMBER(SEARCH("Player",Individual [2]Standings!B50)),"",'Individual Standings'!B50)</f>
        <v/>
      </c>
      <c r="AB44" s="53" t="str">
        <f>IF(ISNUMBER(SEARCH("Player",Individual [2]Standings!D50)),"",'Individual Standings'!D50)</f>
        <v/>
      </c>
      <c r="AC44" s="42" t="s">
        <v>98</v>
      </c>
      <c r="AD44" s="53" t="str">
        <f>IF(ISNUMBER(SEARCH("Player",Individual [2]Standings!E50)),"",'Individual Standings'!E50)</f>
        <v/>
      </c>
      <c r="AE44" s="42" t="s">
        <v>99</v>
      </c>
      <c r="AF44" s="53">
        <f>IF(ISNUMBER(SEARCH("Player",Individual [2]Standings!F50)),"",'Individual Standings'!F50)</f>
        <v>0</v>
      </c>
    </row>
    <row r="45" spans="1:32" x14ac:dyDescent="0.25">
      <c r="A45" s="51"/>
      <c r="B45" s="52"/>
      <c r="C45" s="53"/>
      <c r="D45" s="47" t="s">
        <v>98</v>
      </c>
      <c r="E45" s="53"/>
      <c r="F45" s="47" t="s">
        <v>99</v>
      </c>
      <c r="G45" s="40"/>
      <c r="H45" s="23"/>
      <c r="I45" s="51"/>
      <c r="J45" s="52"/>
      <c r="K45" s="71"/>
      <c r="L45" s="53"/>
      <c r="M45" s="47" t="s">
        <v>98</v>
      </c>
      <c r="N45" s="40"/>
      <c r="O45" s="47" t="s">
        <v>99</v>
      </c>
      <c r="P45" s="40"/>
      <c r="R45" s="51">
        <f>IF(ISNUMBER(SEARCH("Player",Individual [2]Standings!A46)),"",'Individual Standings'!A46)</f>
        <v>45</v>
      </c>
      <c r="S45" s="52" t="str">
        <f>IF(ISNUMBER(SEARCH("Player",Individual [2]Standings!B46)),"",'Individual Standings'!B46)</f>
        <v/>
      </c>
      <c r="T45" s="53" t="str">
        <f>IF(ISNUMBER(SEARCH("Player",Individual [2]Standings!D46)),"",'Individual Standings'!D46)</f>
        <v/>
      </c>
      <c r="U45" s="42" t="s">
        <v>98</v>
      </c>
      <c r="V45" s="53" t="str">
        <f>IF(ISNUMBER(SEARCH("Player",Individual [2]Standings!E46)),"",'Individual Standings'!E46)</f>
        <v/>
      </c>
      <c r="W45" s="42" t="s">
        <v>99</v>
      </c>
      <c r="X45" s="53">
        <f>IF(ISNUMBER(SEARCH("Player",Individual [2]Standings!F46)),"",'Individual Standings'!F46)</f>
        <v>0</v>
      </c>
      <c r="Z45" s="51">
        <f>IF(ISNUMBER(SEARCH("Player",Individual [2]Standings!A51)),"",'Individual Standings'!A51)</f>
        <v>50</v>
      </c>
      <c r="AA45" s="52" t="str">
        <f>IF(ISNUMBER(SEARCH("Player",Individual [2]Standings!B51)),"",'Individual Standings'!B51)</f>
        <v/>
      </c>
      <c r="AB45" s="53" t="str">
        <f>IF(ISNUMBER(SEARCH("Player",Individual [2]Standings!D51)),"",'Individual Standings'!D51)</f>
        <v/>
      </c>
      <c r="AC45" s="42" t="s">
        <v>98</v>
      </c>
      <c r="AD45" s="53" t="str">
        <f>IF(ISNUMBER(SEARCH("Player",Individual [2]Standings!E51)),"",'Individual Standings'!E51)</f>
        <v/>
      </c>
      <c r="AE45" s="42" t="s">
        <v>99</v>
      </c>
      <c r="AF45" s="53">
        <f>IF(ISNUMBER(SEARCH("Player",Individual [2]Standings!F51)),"",'Individual Standings'!F51)</f>
        <v>0</v>
      </c>
    </row>
    <row r="46" spans="1:32" x14ac:dyDescent="0.25">
      <c r="A46" s="51"/>
      <c r="B46" s="52"/>
      <c r="C46" s="53"/>
      <c r="D46" s="47" t="s">
        <v>98</v>
      </c>
      <c r="E46" s="53"/>
      <c r="F46" s="47" t="s">
        <v>99</v>
      </c>
      <c r="G46" s="40"/>
      <c r="H46" s="23"/>
      <c r="I46" s="51"/>
      <c r="J46" s="52"/>
      <c r="K46" s="71"/>
      <c r="L46" s="53"/>
      <c r="M46" s="47" t="s">
        <v>98</v>
      </c>
      <c r="N46" s="40"/>
      <c r="O46" s="47" t="s">
        <v>99</v>
      </c>
      <c r="P46" s="40"/>
      <c r="S46" s="50" t="s">
        <v>106</v>
      </c>
      <c r="T46" s="39" t="str">
        <f>IF(ISNUMBER(SEARCH("Team",'Work Page A'!J42)),"",'Work Page A'!J42)</f>
        <v>NS</v>
      </c>
      <c r="U46" s="54" t="s">
        <v>98</v>
      </c>
      <c r="V46" s="39" t="str">
        <f>IF(ISNUMBER(SEARCH("Team",'Work Page A'!K42)),"",'Work Page A'!K42)</f>
        <v>NS</v>
      </c>
      <c r="W46" s="54" t="s">
        <v>99</v>
      </c>
      <c r="X46" s="39">
        <f>IF(ISNUMBER(SEARCH("Team",'Work Page A'!G42)),"",'Work Page A'!G42)</f>
        <v>0</v>
      </c>
      <c r="AA46" s="50" t="s">
        <v>106</v>
      </c>
      <c r="AB46" s="39" t="str">
        <f>IF(ISNUMBER(SEARCH("Team",'Work Page A'!J47)),"",'Work Page A'!J47)</f>
        <v>NS</v>
      </c>
      <c r="AC46" s="54" t="s">
        <v>98</v>
      </c>
      <c r="AD46" s="39" t="str">
        <f>IF(ISNUMBER(SEARCH("Team",'Work Page A'!K47)),"",'Work Page A'!K47)</f>
        <v>NS</v>
      </c>
      <c r="AE46" s="54" t="s">
        <v>99</v>
      </c>
      <c r="AF46" s="39">
        <f>IF(ISNUMBER(SEARCH("Team",'Work Page A'!G47)),"",'Work Page A'!G47)</f>
        <v>0</v>
      </c>
    </row>
    <row r="47" spans="1:32" x14ac:dyDescent="0.25">
      <c r="A47" s="51"/>
      <c r="B47" s="52"/>
      <c r="C47" s="53"/>
      <c r="D47" s="47" t="s">
        <v>98</v>
      </c>
      <c r="E47" s="53"/>
      <c r="F47" s="47" t="s">
        <v>99</v>
      </c>
      <c r="G47" s="40"/>
      <c r="H47" s="23"/>
      <c r="I47" s="51"/>
      <c r="J47" s="52"/>
      <c r="K47" s="71"/>
      <c r="L47" s="53"/>
      <c r="M47" s="47" t="s">
        <v>98</v>
      </c>
      <c r="N47" s="40"/>
      <c r="O47" s="47" t="s">
        <v>99</v>
      </c>
      <c r="P47" s="40"/>
      <c r="X47" s="23"/>
      <c r="AF47" s="39"/>
    </row>
    <row r="48" spans="1:32" x14ac:dyDescent="0.25">
      <c r="X48" s="23"/>
      <c r="AF48" s="39"/>
    </row>
    <row r="49" spans="1:32" x14ac:dyDescent="0.25">
      <c r="R49" s="74" t="s">
        <v>118</v>
      </c>
      <c r="S49" s="36" t="str">
        <f>IF(ISNUMBER(SEARCH("Team",Individual [2]Standings!C52)),"",'Individual Standings'!C52)</f>
        <v>Team 11</v>
      </c>
      <c r="X49" s="23"/>
      <c r="Z49" s="74" t="s">
        <v>119</v>
      </c>
      <c r="AA49" s="36" t="str">
        <f>IF(ISNUMBER(SEARCH("Team",Individual [2]Standings!C57)),"",'Individual Standings'!C57)</f>
        <v>Team 12</v>
      </c>
      <c r="AF49" s="39"/>
    </row>
    <row r="50" spans="1:32" x14ac:dyDescent="0.25">
      <c r="R50" s="51">
        <f>IF(ISNUMBER(SEARCH("Player",Individual [2]Standings!A52)),"",'Individual Standings'!A52)</f>
        <v>51</v>
      </c>
      <c r="S50" s="52" t="str">
        <f>IF(ISNUMBER(SEARCH("Player",Individual [2]Standings!B52)),"",'Individual Standings'!B52)</f>
        <v/>
      </c>
      <c r="T50" s="53" t="str">
        <f>IF(ISNUMBER(SEARCH("Player",Individual [2]Standings!D52)),"",'Individual Standings'!D52)</f>
        <v/>
      </c>
      <c r="U50" s="42" t="s">
        <v>98</v>
      </c>
      <c r="V50" s="53" t="str">
        <f>IF(ISNUMBER(SEARCH("Player",Individual [2]Standings!E52)),"",'Individual Standings'!E52)</f>
        <v/>
      </c>
      <c r="W50" s="42" t="s">
        <v>99</v>
      </c>
      <c r="X50" s="53">
        <f>IF(ISNUMBER(SEARCH("Player",Individual [2]Standings!F52)),"",'Individual Standings'!F52)</f>
        <v>0</v>
      </c>
      <c r="Z50" s="51">
        <f>IF(ISNUMBER(SEARCH("Player",Individual [2]Standings!A57)),"",'Individual Standings'!A57)</f>
        <v>56</v>
      </c>
      <c r="AA50" s="52" t="str">
        <f>IF(ISNUMBER(SEARCH("Player",Individual [2]Standings!B57)),"",'Individual Standings'!B57)</f>
        <v/>
      </c>
      <c r="AB50" s="53" t="str">
        <f>IF(ISNUMBER(SEARCH("Player",Individual [2]Standings!D57)),"",'Individual Standings'!D57)</f>
        <v/>
      </c>
      <c r="AC50" s="42" t="s">
        <v>98</v>
      </c>
      <c r="AD50" s="53" t="str">
        <f>IF(ISNUMBER(SEARCH("Player",Individual [2]Standings!E57)),"",'Individual Standings'!E57)</f>
        <v/>
      </c>
      <c r="AE50" s="42" t="s">
        <v>99</v>
      </c>
      <c r="AF50" s="53">
        <f>IF(ISNUMBER(SEARCH("Player",Individual [2]Standings!F57)),"",'Individual Standings'!F57)</f>
        <v>0</v>
      </c>
    </row>
    <row r="51" spans="1:32" x14ac:dyDescent="0.25">
      <c r="R51" s="51">
        <f>IF(ISNUMBER(SEARCH("Player",Individual [2]Standings!A53)),"",'Individual Standings'!A53)</f>
        <v>52</v>
      </c>
      <c r="S51" s="52" t="str">
        <f>IF(ISNUMBER(SEARCH("Player",Individual [2]Standings!B53)),"",'Individual Standings'!B53)</f>
        <v/>
      </c>
      <c r="T51" s="53" t="str">
        <f>IF(ISNUMBER(SEARCH("Player",Individual [2]Standings!D53)),"",'Individual Standings'!D53)</f>
        <v/>
      </c>
      <c r="U51" s="42" t="s">
        <v>98</v>
      </c>
      <c r="V51" s="53" t="str">
        <f>IF(ISNUMBER(SEARCH("Player",Individual [2]Standings!E53)),"",'Individual Standings'!E53)</f>
        <v/>
      </c>
      <c r="W51" s="42" t="s">
        <v>99</v>
      </c>
      <c r="X51" s="53">
        <f>IF(ISNUMBER(SEARCH("Player",Individual [2]Standings!F53)),"",'Individual Standings'!F53)</f>
        <v>0</v>
      </c>
      <c r="Z51" s="51">
        <f>IF(ISNUMBER(SEARCH("Player",Individual [2]Standings!A58)),"",'Individual Standings'!A58)</f>
        <v>57</v>
      </c>
      <c r="AA51" s="52" t="str">
        <f>IF(ISNUMBER(SEARCH("Player",Individual [2]Standings!B58)),"",'Individual Standings'!B58)</f>
        <v/>
      </c>
      <c r="AB51" s="53" t="str">
        <f>IF(ISNUMBER(SEARCH("Player",Individual [2]Standings!D58)),"",'Individual Standings'!D58)</f>
        <v/>
      </c>
      <c r="AC51" s="42" t="s">
        <v>98</v>
      </c>
      <c r="AD51" s="53" t="str">
        <f>IF(ISNUMBER(SEARCH("Player",Individual [2]Standings!E58)),"",'Individual Standings'!E58)</f>
        <v/>
      </c>
      <c r="AE51" s="42" t="s">
        <v>99</v>
      </c>
      <c r="AF51" s="53">
        <f>IF(ISNUMBER(SEARCH("Player",Individual [2]Standings!F58)),"",'Individual Standings'!F58)</f>
        <v>0</v>
      </c>
    </row>
    <row r="52" spans="1:32" x14ac:dyDescent="0.25">
      <c r="R52" s="51">
        <f>IF(ISNUMBER(SEARCH("Player",Individual [2]Standings!A54)),"",'Individual Standings'!A54)</f>
        <v>53</v>
      </c>
      <c r="S52" s="52" t="str">
        <f>IF(ISNUMBER(SEARCH("Player",Individual [2]Standings!B54)),"",'Individual Standings'!B54)</f>
        <v/>
      </c>
      <c r="T52" s="53" t="str">
        <f>IF(ISNUMBER(SEARCH("Player",Individual [2]Standings!D54)),"",'Individual Standings'!D54)</f>
        <v/>
      </c>
      <c r="U52" s="42" t="s">
        <v>98</v>
      </c>
      <c r="V52" s="53" t="str">
        <f>IF(ISNUMBER(SEARCH("Player",Individual [2]Standings!E54)),"",'Individual Standings'!E54)</f>
        <v/>
      </c>
      <c r="W52" s="42" t="s">
        <v>99</v>
      </c>
      <c r="X52" s="53">
        <f>IF(ISNUMBER(SEARCH("Player",Individual [2]Standings!F54)),"",'Individual Standings'!F54)</f>
        <v>0</v>
      </c>
      <c r="Z52" s="51">
        <f>IF(ISNUMBER(SEARCH("Player",Individual [2]Standings!A59)),"",'Individual Standings'!A59)</f>
        <v>58</v>
      </c>
      <c r="AA52" s="52" t="str">
        <f>IF(ISNUMBER(SEARCH("Player",Individual [2]Standings!B59)),"",'Individual Standings'!B59)</f>
        <v/>
      </c>
      <c r="AB52" s="53" t="str">
        <f>IF(ISNUMBER(SEARCH("Player",Individual [2]Standings!D59)),"",'Individual Standings'!D59)</f>
        <v/>
      </c>
      <c r="AC52" s="42" t="s">
        <v>98</v>
      </c>
      <c r="AD52" s="53" t="str">
        <f>IF(ISNUMBER(SEARCH("Player",Individual [2]Standings!E59)),"",'Individual Standings'!E59)</f>
        <v/>
      </c>
      <c r="AE52" s="42" t="s">
        <v>99</v>
      </c>
      <c r="AF52" s="53">
        <f>IF(ISNUMBER(SEARCH("Player",Individual [2]Standings!F59)),"",'Individual Standings'!F59)</f>
        <v>0</v>
      </c>
    </row>
    <row r="53" spans="1:32" x14ac:dyDescent="0.25">
      <c r="R53" s="51">
        <f>IF(ISNUMBER(SEARCH("Player",Individual [2]Standings!A55)),"",'Individual Standings'!A55)</f>
        <v>54</v>
      </c>
      <c r="S53" s="52" t="str">
        <f>IF(ISNUMBER(SEARCH("Player",Individual [2]Standings!B55)),"",'Individual Standings'!B55)</f>
        <v/>
      </c>
      <c r="T53" s="53" t="str">
        <f>IF(ISNUMBER(SEARCH("Player",Individual [2]Standings!D55)),"",'Individual Standings'!D55)</f>
        <v/>
      </c>
      <c r="U53" s="42" t="s">
        <v>98</v>
      </c>
      <c r="V53" s="53" t="str">
        <f>IF(ISNUMBER(SEARCH("Player",Individual [2]Standings!E55)),"",'Individual Standings'!E55)</f>
        <v/>
      </c>
      <c r="W53" s="42" t="s">
        <v>99</v>
      </c>
      <c r="X53" s="53">
        <f>IF(ISNUMBER(SEARCH("Player",Individual [2]Standings!F55)),"",'Individual Standings'!F55)</f>
        <v>0</v>
      </c>
      <c r="Z53" s="51">
        <f>IF(ISNUMBER(SEARCH("Player",Individual [2]Standings!A60)),"",'Individual Standings'!A60)</f>
        <v>59</v>
      </c>
      <c r="AA53" s="52" t="str">
        <f>IF(ISNUMBER(SEARCH("Player",Individual [2]Standings!B60)),"",'Individual Standings'!B60)</f>
        <v/>
      </c>
      <c r="AB53" s="53" t="str">
        <f>IF(ISNUMBER(SEARCH("Player",Individual [2]Standings!D60)),"",'Individual Standings'!D60)</f>
        <v/>
      </c>
      <c r="AC53" s="42" t="s">
        <v>98</v>
      </c>
      <c r="AD53" s="53" t="str">
        <f>IF(ISNUMBER(SEARCH("Player",Individual [2]Standings!E60)),"",'Individual Standings'!E60)</f>
        <v/>
      </c>
      <c r="AE53" s="42" t="s">
        <v>99</v>
      </c>
      <c r="AF53" s="53">
        <f>IF(ISNUMBER(SEARCH("Player",Individual [2]Standings!F60)),"",'Individual Standings'!F60)</f>
        <v>0</v>
      </c>
    </row>
    <row r="54" spans="1:32" x14ac:dyDescent="0.25">
      <c r="R54" s="51">
        <f>IF(ISNUMBER(SEARCH("Player",Individual [2]Standings!A56)),"",'Individual Standings'!A56)</f>
        <v>55</v>
      </c>
      <c r="S54" s="52" t="str">
        <f>IF(ISNUMBER(SEARCH("Player",Individual [2]Standings!B56)),"",'Individual Standings'!B56)</f>
        <v/>
      </c>
      <c r="T54" s="53" t="str">
        <f>IF(ISNUMBER(SEARCH("Player",Individual [2]Standings!D56)),"",'Individual Standings'!D56)</f>
        <v/>
      </c>
      <c r="U54" s="42" t="s">
        <v>98</v>
      </c>
      <c r="V54" s="53" t="str">
        <f>IF(ISNUMBER(SEARCH("Player",Individual [2]Standings!E56)),"",'Individual Standings'!E56)</f>
        <v/>
      </c>
      <c r="W54" s="42" t="s">
        <v>99</v>
      </c>
      <c r="X54" s="53">
        <f>IF(ISNUMBER(SEARCH("Player",Individual [2]Standings!F56)),"",'Individual Standings'!F56)</f>
        <v>0</v>
      </c>
      <c r="Z54" s="51">
        <f>IF(ISNUMBER(SEARCH("Player",Individual [2]Standings!A61)),"",'Individual Standings'!A61)</f>
        <v>60</v>
      </c>
      <c r="AA54" s="52" t="str">
        <f>IF(ISNUMBER(SEARCH("Player",Individual [2]Standings!B61)),"",'Individual Standings'!B61)</f>
        <v/>
      </c>
      <c r="AB54" s="53" t="str">
        <f>IF(ISNUMBER(SEARCH("Player",Individual [2]Standings!D61)),"",'Individual Standings'!D61)</f>
        <v/>
      </c>
      <c r="AC54" s="42" t="s">
        <v>98</v>
      </c>
      <c r="AD54" s="53" t="str">
        <f>IF(ISNUMBER(SEARCH("Player",Individual [2]Standings!E61)),"",'Individual Standings'!E61)</f>
        <v/>
      </c>
      <c r="AE54" s="42" t="s">
        <v>99</v>
      </c>
      <c r="AF54" s="53">
        <f>IF(ISNUMBER(SEARCH("Player",Individual [2]Standings!F61)),"",'Individual Standings'!F61)</f>
        <v>0</v>
      </c>
    </row>
    <row r="55" spans="1:32" x14ac:dyDescent="0.25">
      <c r="A55" s="45"/>
      <c r="B55" s="46"/>
      <c r="C55" s="48"/>
      <c r="D55" s="49"/>
      <c r="E55" s="48"/>
      <c r="F55" s="49"/>
      <c r="G55" s="48"/>
      <c r="I55" s="45"/>
      <c r="J55" s="46"/>
      <c r="L55" s="48"/>
      <c r="M55" s="49"/>
      <c r="N55" s="48"/>
      <c r="O55" s="49"/>
      <c r="P55" s="48"/>
      <c r="S55" s="50" t="s">
        <v>106</v>
      </c>
      <c r="T55" s="39" t="str">
        <f>IF(ISNUMBER(SEARCH("Team",'Work Page A'!J52)),"",'Work Page A'!J52)</f>
        <v>NS</v>
      </c>
      <c r="U55" s="54" t="s">
        <v>98</v>
      </c>
      <c r="V55" s="39" t="str">
        <f>IF(ISNUMBER(SEARCH("Team",'Work Page A'!K52)),"",'Work Page A'!K52)</f>
        <v>NS</v>
      </c>
      <c r="W55" s="54" t="s">
        <v>99</v>
      </c>
      <c r="X55" s="39">
        <f>IF(ISNUMBER(SEARCH("Team",'Work Page A'!G52)),"",'Work Page A'!G52)</f>
        <v>0</v>
      </c>
      <c r="AA55" s="50" t="s">
        <v>106</v>
      </c>
      <c r="AB55" s="39" t="str">
        <f>IF(ISNUMBER(SEARCH("Team",'Work Page A'!J57)),"",'Work Page A'!J57)</f>
        <v>NS</v>
      </c>
      <c r="AC55" s="54" t="s">
        <v>98</v>
      </c>
      <c r="AD55" s="39" t="str">
        <f>IF(ISNUMBER(SEARCH("Team",'Work Page A'!K57)),"",'Work Page A'!K57)</f>
        <v>NS</v>
      </c>
      <c r="AE55" s="54" t="s">
        <v>99</v>
      </c>
      <c r="AF55" s="39">
        <f>IF(ISNUMBER(SEARCH("Team",'Work Page A'!G57)),"",'Work Page A'!G57)</f>
        <v>0</v>
      </c>
    </row>
    <row r="56" spans="1:32" x14ac:dyDescent="0.25">
      <c r="A56" s="45"/>
      <c r="B56" s="46"/>
      <c r="C56" s="48"/>
      <c r="D56" s="49"/>
      <c r="E56" s="48"/>
      <c r="F56" s="49"/>
      <c r="G56" s="48"/>
      <c r="I56" s="45"/>
      <c r="J56" s="46"/>
      <c r="L56" s="48"/>
      <c r="M56" s="49"/>
      <c r="N56" s="48"/>
      <c r="O56" s="49"/>
      <c r="P56" s="48"/>
      <c r="X56" s="23"/>
    </row>
    <row r="58" spans="1:32" x14ac:dyDescent="0.25">
      <c r="R58" s="74" t="s">
        <v>120</v>
      </c>
      <c r="S58" s="36" t="str">
        <f>IF(ISNUMBER(SEARCH("Team",Individual [2]Standings!C62)),"",'Individual Standings'!C62)</f>
        <v>Team 13</v>
      </c>
      <c r="Z58" s="74" t="s">
        <v>121</v>
      </c>
      <c r="AA58" s="36" t="str">
        <f>IF(ISNUMBER(SEARCH("Team",Individual [2]Standings!C67)),"",'Individual Standings'!C67)</f>
        <v>Team 14</v>
      </c>
    </row>
    <row r="59" spans="1:32" x14ac:dyDescent="0.25">
      <c r="R59" s="51">
        <f>IF(ISNUMBER(SEARCH("Player",Individual [2]Standings!A62)),"",'Individual Standings'!A62)</f>
        <v>61</v>
      </c>
      <c r="S59" s="52" t="str">
        <f>IF(ISNUMBER(SEARCH("Player",Individual [2]Standings!B62)),"",'Individual Standings'!B62)</f>
        <v/>
      </c>
      <c r="T59" s="53" t="str">
        <f>IF(ISNUMBER(SEARCH("Player",Individual [2]Standings!D62)),"",'Individual Standings'!D62)</f>
        <v/>
      </c>
      <c r="U59" s="42" t="s">
        <v>98</v>
      </c>
      <c r="V59" s="53" t="str">
        <f>IF(ISNUMBER(SEARCH("Player",Individual [2]Standings!E62)),"",'Individual Standings'!E62)</f>
        <v/>
      </c>
      <c r="W59" s="42" t="s">
        <v>99</v>
      </c>
      <c r="X59" s="53">
        <f>IF(ISNUMBER(SEARCH("Player",Individual [2]Standings!F62)),"",'Individual Standings'!F62)</f>
        <v>0</v>
      </c>
      <c r="Z59" s="51">
        <f>IF(ISNUMBER(SEARCH("Player",Individual [2]Standings!A67)),"",'Individual Standings'!A67)</f>
        <v>66</v>
      </c>
      <c r="AA59" s="52" t="str">
        <f>IF(ISNUMBER(SEARCH("Player",Individual [2]Standings!B67)),"",'Individual Standings'!B67)</f>
        <v/>
      </c>
      <c r="AB59" s="53" t="str">
        <f>IF(ISNUMBER(SEARCH("Player",Individual [2]Standings!D67)),"",'Individual Standings'!D67)</f>
        <v/>
      </c>
      <c r="AC59" s="42" t="s">
        <v>98</v>
      </c>
      <c r="AD59" s="53" t="str">
        <f>IF(ISNUMBER(SEARCH("Player",Individual [2]Standings!E67)),"",'Individual Standings'!E67)</f>
        <v/>
      </c>
      <c r="AE59" s="42" t="s">
        <v>99</v>
      </c>
      <c r="AF59" s="53">
        <f>IF(ISNUMBER(SEARCH("Player",Individual [2]Standings!F67)),"",'Individual Standings'!F67)</f>
        <v>0</v>
      </c>
    </row>
    <row r="60" spans="1:32" x14ac:dyDescent="0.25">
      <c r="R60" s="51">
        <f>IF(ISNUMBER(SEARCH("Player",Individual [2]Standings!A63)),"",'Individual Standings'!A63)</f>
        <v>62</v>
      </c>
      <c r="S60" s="52" t="str">
        <f>IF(ISNUMBER(SEARCH("Player",Individual [2]Standings!B63)),"",'Individual Standings'!B63)</f>
        <v/>
      </c>
      <c r="T60" s="53" t="str">
        <f>IF(ISNUMBER(SEARCH("Player",Individual [2]Standings!D63)),"",'Individual Standings'!D63)</f>
        <v/>
      </c>
      <c r="U60" s="42" t="s">
        <v>98</v>
      </c>
      <c r="V60" s="53" t="str">
        <f>IF(ISNUMBER(SEARCH("Player",Individual [2]Standings!E63)),"",'Individual Standings'!E63)</f>
        <v/>
      </c>
      <c r="W60" s="42" t="s">
        <v>99</v>
      </c>
      <c r="X60" s="53">
        <f>IF(ISNUMBER(SEARCH("Player",Individual [2]Standings!F63)),"",'Individual Standings'!F63)</f>
        <v>0</v>
      </c>
      <c r="Z60" s="51">
        <f>IF(ISNUMBER(SEARCH("Player",Individual [2]Standings!A68)),"",'Individual Standings'!A68)</f>
        <v>67</v>
      </c>
      <c r="AA60" s="52" t="str">
        <f>IF(ISNUMBER(SEARCH("Player",Individual [2]Standings!B68)),"",'Individual Standings'!B68)</f>
        <v/>
      </c>
      <c r="AB60" s="53" t="str">
        <f>IF(ISNUMBER(SEARCH("Player",Individual [2]Standings!D68)),"",'Individual Standings'!D68)</f>
        <v/>
      </c>
      <c r="AC60" s="42" t="s">
        <v>98</v>
      </c>
      <c r="AD60" s="53" t="str">
        <f>IF(ISNUMBER(SEARCH("Player",Individual [2]Standings!E68)),"",'Individual Standings'!E68)</f>
        <v/>
      </c>
      <c r="AE60" s="42" t="s">
        <v>99</v>
      </c>
      <c r="AF60" s="53">
        <f>IF(ISNUMBER(SEARCH("Player",Individual [2]Standings!F68)),"",'Individual Standings'!F68)</f>
        <v>0</v>
      </c>
    </row>
    <row r="61" spans="1:32" x14ac:dyDescent="0.25">
      <c r="R61" s="51">
        <f>IF(ISNUMBER(SEARCH("Player",Individual [2]Standings!A64)),"",'Individual Standings'!A64)</f>
        <v>63</v>
      </c>
      <c r="S61" s="52" t="str">
        <f>IF(ISNUMBER(SEARCH("Player",Individual [2]Standings!B64)),"",'Individual Standings'!B64)</f>
        <v/>
      </c>
      <c r="T61" s="53" t="str">
        <f>IF(ISNUMBER(SEARCH("Player",Individual [2]Standings!D64)),"",'Individual Standings'!D64)</f>
        <v/>
      </c>
      <c r="U61" s="42" t="s">
        <v>98</v>
      </c>
      <c r="V61" s="53" t="str">
        <f>IF(ISNUMBER(SEARCH("Player",Individual [2]Standings!E64)),"",'Individual Standings'!E64)</f>
        <v/>
      </c>
      <c r="W61" s="42" t="s">
        <v>99</v>
      </c>
      <c r="X61" s="53">
        <f>IF(ISNUMBER(SEARCH("Player",Individual [2]Standings!F64)),"",'Individual Standings'!F64)</f>
        <v>0</v>
      </c>
      <c r="Z61" s="51">
        <f>IF(ISNUMBER(SEARCH("Player",Individual [2]Standings!A69)),"",'Individual Standings'!A69)</f>
        <v>68</v>
      </c>
      <c r="AA61" s="52" t="str">
        <f>IF(ISNUMBER(SEARCH("Player",Individual [2]Standings!B69)),"",'Individual Standings'!B69)</f>
        <v/>
      </c>
      <c r="AB61" s="53" t="str">
        <f>IF(ISNUMBER(SEARCH("Player",Individual [2]Standings!D69)),"",'Individual Standings'!D69)</f>
        <v/>
      </c>
      <c r="AC61" s="42" t="s">
        <v>98</v>
      </c>
      <c r="AD61" s="53" t="str">
        <f>IF(ISNUMBER(SEARCH("Player",Individual [2]Standings!E69)),"",'Individual Standings'!E69)</f>
        <v/>
      </c>
      <c r="AE61" s="42" t="s">
        <v>99</v>
      </c>
      <c r="AF61" s="53">
        <f>IF(ISNUMBER(SEARCH("Player",Individual [2]Standings!F69)),"",'Individual Standings'!F69)</f>
        <v>0</v>
      </c>
    </row>
    <row r="62" spans="1:32" x14ac:dyDescent="0.25">
      <c r="R62" s="51">
        <f>IF(ISNUMBER(SEARCH("Player",Individual [2]Standings!A65)),"",'Individual Standings'!A65)</f>
        <v>64</v>
      </c>
      <c r="S62" s="52" t="str">
        <f>IF(ISNUMBER(SEARCH("Player",Individual [2]Standings!B65)),"",'Individual Standings'!B65)</f>
        <v/>
      </c>
      <c r="T62" s="53" t="str">
        <f>IF(ISNUMBER(SEARCH("Player",Individual [2]Standings!D65)),"",'Individual Standings'!D65)</f>
        <v/>
      </c>
      <c r="U62" s="42" t="s">
        <v>98</v>
      </c>
      <c r="V62" s="53" t="str">
        <f>IF(ISNUMBER(SEARCH("Player",Individual [2]Standings!E65)),"",'Individual Standings'!E65)</f>
        <v/>
      </c>
      <c r="W62" s="42" t="s">
        <v>99</v>
      </c>
      <c r="X62" s="53">
        <f>IF(ISNUMBER(SEARCH("Player",Individual [2]Standings!F65)),"",'Individual Standings'!F65)</f>
        <v>0</v>
      </c>
      <c r="Z62" s="51">
        <f>IF(ISNUMBER(SEARCH("Player",Individual [2]Standings!A70)),"",'Individual Standings'!A70)</f>
        <v>69</v>
      </c>
      <c r="AA62" s="52" t="str">
        <f>IF(ISNUMBER(SEARCH("Player",Individual [2]Standings!B70)),"",'Individual Standings'!B70)</f>
        <v/>
      </c>
      <c r="AB62" s="53" t="str">
        <f>IF(ISNUMBER(SEARCH("Player",Individual [2]Standings!D70)),"",'Individual Standings'!D70)</f>
        <v/>
      </c>
      <c r="AC62" s="42" t="s">
        <v>98</v>
      </c>
      <c r="AD62" s="53" t="str">
        <f>IF(ISNUMBER(SEARCH("Player",Individual [2]Standings!E70)),"",'Individual Standings'!E70)</f>
        <v/>
      </c>
      <c r="AE62" s="42" t="s">
        <v>99</v>
      </c>
      <c r="AF62" s="53">
        <f>IF(ISNUMBER(SEARCH("Player",Individual [2]Standings!F70)),"",'Individual Standings'!F70)</f>
        <v>0</v>
      </c>
    </row>
    <row r="63" spans="1:32" x14ac:dyDescent="0.25">
      <c r="R63" s="51">
        <f>IF(ISNUMBER(SEARCH("Player",Individual [2]Standings!A66)),"",'Individual Standings'!A66)</f>
        <v>65</v>
      </c>
      <c r="S63" s="52" t="str">
        <f>IF(ISNUMBER(SEARCH("Player",Individual [2]Standings!B66)),"",'Individual Standings'!B66)</f>
        <v/>
      </c>
      <c r="T63" s="53" t="str">
        <f>IF(ISNUMBER(SEARCH("Player",Individual [2]Standings!D66)),"",'Individual Standings'!D66)</f>
        <v/>
      </c>
      <c r="U63" s="42" t="s">
        <v>98</v>
      </c>
      <c r="V63" s="53" t="str">
        <f>IF(ISNUMBER(SEARCH("Player",Individual [2]Standings!E66)),"",'Individual Standings'!E66)</f>
        <v/>
      </c>
      <c r="W63" s="42" t="s">
        <v>99</v>
      </c>
      <c r="X63" s="53">
        <f>IF(ISNUMBER(SEARCH("Player",Individual [2]Standings!F66)),"",'Individual Standings'!F66)</f>
        <v>0</v>
      </c>
      <c r="Z63" s="51">
        <f>IF(ISNUMBER(SEARCH("Player",Individual [2]Standings!A71)),"",'Individual Standings'!A71)</f>
        <v>70</v>
      </c>
      <c r="AA63" s="52" t="str">
        <f>IF(ISNUMBER(SEARCH("Player",Individual [2]Standings!B71)),"",'Individual Standings'!B71)</f>
        <v/>
      </c>
      <c r="AB63" s="53" t="str">
        <f>IF(ISNUMBER(SEARCH("Player",Individual [2]Standings!D71)),"",'Individual Standings'!D71)</f>
        <v/>
      </c>
      <c r="AC63" s="42" t="s">
        <v>98</v>
      </c>
      <c r="AD63" s="53" t="str">
        <f>IF(ISNUMBER(SEARCH("Player",Individual [2]Standings!E71)),"",'Individual Standings'!E71)</f>
        <v/>
      </c>
      <c r="AE63" s="42" t="s">
        <v>99</v>
      </c>
      <c r="AF63" s="53">
        <f>IF(ISNUMBER(SEARCH("Player",Individual [2]Standings!F71)),"",'Individual Standings'!F71)</f>
        <v>0</v>
      </c>
    </row>
    <row r="64" spans="1:32" x14ac:dyDescent="0.25">
      <c r="S64" s="50" t="s">
        <v>106</v>
      </c>
      <c r="T64" s="39" t="str">
        <f>IF(ISNUMBER(SEARCH("Team",'Work Page A'!J62)),"",'Work Page A'!J62)</f>
        <v>NS</v>
      </c>
      <c r="U64" s="54" t="s">
        <v>98</v>
      </c>
      <c r="V64" s="39" t="str">
        <f>IF(ISNUMBER(SEARCH("Team",'Work Page A'!K62)),"",'Work Page A'!K62)</f>
        <v>NS</v>
      </c>
      <c r="W64" s="54" t="s">
        <v>99</v>
      </c>
      <c r="X64" s="39">
        <f>IF(ISNUMBER(SEARCH("Team",'Work Page A'!G62)),"",'Work Page A'!G62)</f>
        <v>0</v>
      </c>
      <c r="AA64" s="50" t="s">
        <v>106</v>
      </c>
      <c r="AB64" s="39" t="str">
        <f>IF(ISNUMBER(SEARCH("Team",'Work Page A'!J67)),"",'Work Page A'!J67)</f>
        <v>NS</v>
      </c>
      <c r="AC64" s="54" t="s">
        <v>98</v>
      </c>
      <c r="AD64" s="39" t="str">
        <f>IF(ISNUMBER(SEARCH("Team",'Work Page A'!K67)),"",'Work Page A'!K67)</f>
        <v>NS</v>
      </c>
      <c r="AE64" s="54" t="s">
        <v>99</v>
      </c>
      <c r="AF64" s="39">
        <f>IF(ISNUMBER(SEARCH("Team",'Work Page A'!G67)),"",'Work Page A'!G67)</f>
        <v>0</v>
      </c>
    </row>
    <row r="65" spans="18:32" x14ac:dyDescent="0.25">
      <c r="X65" s="23"/>
      <c r="AF65" s="39"/>
    </row>
    <row r="66" spans="18:32" x14ac:dyDescent="0.25">
      <c r="X66" s="23"/>
      <c r="AF66" s="39"/>
    </row>
    <row r="67" spans="18:32" x14ac:dyDescent="0.25">
      <c r="R67" s="74" t="s">
        <v>122</v>
      </c>
      <c r="S67" s="36" t="str">
        <f>IF(ISNUMBER(SEARCH("Team",Individual [2]Standings!C72)),"",'Individual Standings'!C72)</f>
        <v>Team 15</v>
      </c>
      <c r="X67" s="23"/>
      <c r="Z67" s="74" t="s">
        <v>123</v>
      </c>
      <c r="AA67" s="36" t="str">
        <f>IF(ISNUMBER(SEARCH("Team",Individual [2]Standings!C77)),"",'Individual Standings'!C77)</f>
        <v>Team 16</v>
      </c>
      <c r="AF67" s="39"/>
    </row>
    <row r="68" spans="18:32" x14ac:dyDescent="0.25">
      <c r="R68" s="51">
        <f>IF(ISNUMBER(SEARCH("Player",Individual [2]Standings!A72)),"",'Individual Standings'!A72)</f>
        <v>71</v>
      </c>
      <c r="S68" s="52" t="str">
        <f>IF(ISNUMBER(SEARCH("Player",Individual [2]Standings!B72)),"",'Individual Standings'!B72)</f>
        <v/>
      </c>
      <c r="T68" s="53" t="str">
        <f>IF(ISNUMBER(SEARCH("Player",Individual [2]Standings!D72)),"",'Individual Standings'!D72)</f>
        <v/>
      </c>
      <c r="U68" s="42" t="s">
        <v>98</v>
      </c>
      <c r="V68" s="53" t="str">
        <f>IF(ISNUMBER(SEARCH("Player",Individual [2]Standings!E72)),"",'Individual Standings'!E72)</f>
        <v/>
      </c>
      <c r="W68" s="42" t="s">
        <v>99</v>
      </c>
      <c r="X68" s="53">
        <f>IF(ISNUMBER(SEARCH("Player",Individual [2]Standings!F72)),"",'Individual Standings'!F72)</f>
        <v>0</v>
      </c>
      <c r="Z68" s="51">
        <f>IF(ISNUMBER(SEARCH("Player",Individual [2]Standings!A77)),"",'Individual Standings'!A77)</f>
        <v>76</v>
      </c>
      <c r="AA68" s="52" t="str">
        <f>IF(ISNUMBER(SEARCH("Player",Individual [2]Standings!B77)),"",'Individual Standings'!B77)</f>
        <v/>
      </c>
      <c r="AB68" s="53" t="str">
        <f>IF(ISNUMBER(SEARCH("Player",Individual [2]Standings!D77)),"",'Individual Standings'!D77)</f>
        <v/>
      </c>
      <c r="AC68" s="42" t="s">
        <v>98</v>
      </c>
      <c r="AD68" s="53" t="str">
        <f>IF(ISNUMBER(SEARCH("Player",Individual [2]Standings!E77)),"",'Individual Standings'!E77)</f>
        <v/>
      </c>
      <c r="AE68" s="42" t="s">
        <v>99</v>
      </c>
      <c r="AF68" s="53">
        <f>IF(ISNUMBER(SEARCH("Player",Individual [2]Standings!F77)),"",'Individual Standings'!F77)</f>
        <v>0</v>
      </c>
    </row>
    <row r="69" spans="18:32" x14ac:dyDescent="0.25">
      <c r="R69" s="51">
        <f>IF(ISNUMBER(SEARCH("Player",Individual [2]Standings!A73)),"",'Individual Standings'!A73)</f>
        <v>72</v>
      </c>
      <c r="S69" s="52" t="str">
        <f>IF(ISNUMBER(SEARCH("Player",Individual [2]Standings!B73)),"",'Individual Standings'!B73)</f>
        <v/>
      </c>
      <c r="T69" s="53" t="str">
        <f>IF(ISNUMBER(SEARCH("Player",Individual [2]Standings!D73)),"",'Individual Standings'!D73)</f>
        <v/>
      </c>
      <c r="U69" s="42" t="s">
        <v>98</v>
      </c>
      <c r="V69" s="53" t="str">
        <f>IF(ISNUMBER(SEARCH("Player",Individual [2]Standings!E73)),"",'Individual Standings'!E73)</f>
        <v/>
      </c>
      <c r="W69" s="42" t="s">
        <v>99</v>
      </c>
      <c r="X69" s="53">
        <f>IF(ISNUMBER(SEARCH("Player",Individual [2]Standings!F73)),"",'Individual Standings'!F73)</f>
        <v>0</v>
      </c>
      <c r="Z69" s="51">
        <f>IF(ISNUMBER(SEARCH("Player",Individual [2]Standings!A78)),"",'Individual Standings'!A78)</f>
        <v>77</v>
      </c>
      <c r="AA69" s="52" t="str">
        <f>IF(ISNUMBER(SEARCH("Player",Individual [2]Standings!B78)),"",'Individual Standings'!B78)</f>
        <v/>
      </c>
      <c r="AB69" s="53" t="str">
        <f>IF(ISNUMBER(SEARCH("Player",Individual [2]Standings!D78)),"",'Individual Standings'!D78)</f>
        <v/>
      </c>
      <c r="AC69" s="42" t="s">
        <v>98</v>
      </c>
      <c r="AD69" s="53" t="str">
        <f>IF(ISNUMBER(SEARCH("Player",Individual [2]Standings!E78)),"",'Individual Standings'!E78)</f>
        <v/>
      </c>
      <c r="AE69" s="42" t="s">
        <v>99</v>
      </c>
      <c r="AF69" s="53">
        <f>IF(ISNUMBER(SEARCH("Player",Individual [2]Standings!F78)),"",'Individual Standings'!F78)</f>
        <v>0</v>
      </c>
    </row>
    <row r="70" spans="18:32" x14ac:dyDescent="0.25">
      <c r="R70" s="51">
        <f>IF(ISNUMBER(SEARCH("Player",Individual [2]Standings!A74)),"",'Individual Standings'!A74)</f>
        <v>73</v>
      </c>
      <c r="S70" s="52" t="str">
        <f>IF(ISNUMBER(SEARCH("Player",Individual [2]Standings!B74)),"",'Individual Standings'!B74)</f>
        <v/>
      </c>
      <c r="T70" s="53" t="str">
        <f>IF(ISNUMBER(SEARCH("Player",Individual [2]Standings!D74)),"",'Individual Standings'!D74)</f>
        <v/>
      </c>
      <c r="U70" s="42" t="s">
        <v>98</v>
      </c>
      <c r="V70" s="53" t="str">
        <f>IF(ISNUMBER(SEARCH("Player",Individual [2]Standings!E74)),"",'Individual Standings'!E74)</f>
        <v/>
      </c>
      <c r="W70" s="42" t="s">
        <v>99</v>
      </c>
      <c r="X70" s="53">
        <f>IF(ISNUMBER(SEARCH("Player",Individual [2]Standings!F74)),"",'Individual Standings'!F74)</f>
        <v>0</v>
      </c>
      <c r="Z70" s="51">
        <f>IF(ISNUMBER(SEARCH("Player",Individual [2]Standings!A79)),"",'Individual Standings'!A79)</f>
        <v>78</v>
      </c>
      <c r="AA70" s="52" t="str">
        <f>IF(ISNUMBER(SEARCH("Player",Individual [2]Standings!B79)),"",'Individual Standings'!B79)</f>
        <v/>
      </c>
      <c r="AB70" s="53" t="str">
        <f>IF(ISNUMBER(SEARCH("Player",Individual [2]Standings!D79)),"",'Individual Standings'!D79)</f>
        <v/>
      </c>
      <c r="AC70" s="42" t="s">
        <v>98</v>
      </c>
      <c r="AD70" s="53" t="str">
        <f>IF(ISNUMBER(SEARCH("Player",Individual [2]Standings!E79)),"",'Individual Standings'!E79)</f>
        <v/>
      </c>
      <c r="AE70" s="42" t="s">
        <v>99</v>
      </c>
      <c r="AF70" s="53">
        <f>IF(ISNUMBER(SEARCH("Player",Individual [2]Standings!F79)),"",'Individual Standings'!F79)</f>
        <v>0</v>
      </c>
    </row>
    <row r="71" spans="18:32" x14ac:dyDescent="0.25">
      <c r="R71" s="51">
        <f>IF(ISNUMBER(SEARCH("Player",Individual [2]Standings!A75)),"",'Individual Standings'!A75)</f>
        <v>74</v>
      </c>
      <c r="S71" s="52" t="str">
        <f>IF(ISNUMBER(SEARCH("Player",Individual [2]Standings!B75)),"",'Individual Standings'!B75)</f>
        <v/>
      </c>
      <c r="T71" s="53" t="str">
        <f>IF(ISNUMBER(SEARCH("Player",Individual [2]Standings!D75)),"",'Individual Standings'!D75)</f>
        <v/>
      </c>
      <c r="U71" s="42" t="s">
        <v>98</v>
      </c>
      <c r="V71" s="53" t="str">
        <f>IF(ISNUMBER(SEARCH("Player",Individual [2]Standings!E75)),"",'Individual Standings'!E75)</f>
        <v/>
      </c>
      <c r="W71" s="42" t="s">
        <v>99</v>
      </c>
      <c r="X71" s="53">
        <f>IF(ISNUMBER(SEARCH("Player",Individual [2]Standings!F75)),"",'Individual Standings'!F75)</f>
        <v>0</v>
      </c>
      <c r="Z71" s="51">
        <f>IF(ISNUMBER(SEARCH("Player",Individual [2]Standings!A80)),"",'Individual Standings'!A80)</f>
        <v>79</v>
      </c>
      <c r="AA71" s="52" t="str">
        <f>IF(ISNUMBER(SEARCH("Player",Individual [2]Standings!B80)),"",'Individual Standings'!B80)</f>
        <v/>
      </c>
      <c r="AB71" s="53" t="str">
        <f>IF(ISNUMBER(SEARCH("Player",Individual [2]Standings!D80)),"",'Individual Standings'!D80)</f>
        <v/>
      </c>
      <c r="AC71" s="42" t="s">
        <v>98</v>
      </c>
      <c r="AD71" s="53" t="str">
        <f>IF(ISNUMBER(SEARCH("Player",Individual [2]Standings!E80)),"",'Individual Standings'!E80)</f>
        <v/>
      </c>
      <c r="AE71" s="42" t="s">
        <v>99</v>
      </c>
      <c r="AF71" s="53">
        <f>IF(ISNUMBER(SEARCH("Player",Individual [2]Standings!F80)),"",'Individual Standings'!F80)</f>
        <v>0</v>
      </c>
    </row>
    <row r="72" spans="18:32" x14ac:dyDescent="0.25">
      <c r="R72" s="51">
        <f>IF(ISNUMBER(SEARCH("Player",Individual [2]Standings!A76)),"",'Individual Standings'!A76)</f>
        <v>75</v>
      </c>
      <c r="S72" s="52" t="str">
        <f>IF(ISNUMBER(SEARCH("Player",Individual [2]Standings!B76)),"",'Individual Standings'!B76)</f>
        <v/>
      </c>
      <c r="T72" s="53" t="str">
        <f>IF(ISNUMBER(SEARCH("Player",Individual [2]Standings!D76)),"",'Individual Standings'!D76)</f>
        <v/>
      </c>
      <c r="U72" s="42" t="s">
        <v>98</v>
      </c>
      <c r="V72" s="53" t="str">
        <f>IF(ISNUMBER(SEARCH("Player",Individual [2]Standings!E76)),"",'Individual Standings'!E76)</f>
        <v/>
      </c>
      <c r="W72" s="42" t="s">
        <v>99</v>
      </c>
      <c r="X72" s="53">
        <f>IF(ISNUMBER(SEARCH("Player",Individual [2]Standings!F76)),"",'Individual Standings'!F76)</f>
        <v>0</v>
      </c>
      <c r="Z72" s="51">
        <f>IF(ISNUMBER(SEARCH("Player",Individual [2]Standings!A81)),"",'Individual Standings'!A81)</f>
        <v>80</v>
      </c>
      <c r="AA72" s="52" t="str">
        <f>IF(ISNUMBER(SEARCH("Player",Individual [2]Standings!B81)),"",'Individual Standings'!B81)</f>
        <v/>
      </c>
      <c r="AB72" s="53" t="str">
        <f>IF(ISNUMBER(SEARCH("Player",Individual [2]Standings!D81)),"",'Individual Standings'!D81)</f>
        <v/>
      </c>
      <c r="AC72" s="42" t="s">
        <v>98</v>
      </c>
      <c r="AD72" s="53" t="str">
        <f>IF(ISNUMBER(SEARCH("Player",Individual [2]Standings!E81)),"",'Individual Standings'!E81)</f>
        <v/>
      </c>
      <c r="AE72" s="42" t="s">
        <v>99</v>
      </c>
      <c r="AF72" s="53">
        <f>IF(ISNUMBER(SEARCH("Player",Individual [2]Standings!F81)),"",'Individual Standings'!F81)</f>
        <v>0</v>
      </c>
    </row>
    <row r="73" spans="18:32" x14ac:dyDescent="0.25">
      <c r="S73" s="50" t="s">
        <v>106</v>
      </c>
      <c r="T73" s="39" t="str">
        <f>IF(ISNUMBER(SEARCH("Team",'Work Page A'!J72)),"",'Work Page A'!J72)</f>
        <v>NS</v>
      </c>
      <c r="U73" s="54" t="s">
        <v>98</v>
      </c>
      <c r="V73" s="39" t="str">
        <f>IF(ISNUMBER(SEARCH("Team",'Work Page A'!K72)),"",'Work Page A'!K72)</f>
        <v>NS</v>
      </c>
      <c r="W73" s="54" t="s">
        <v>99</v>
      </c>
      <c r="X73" s="39">
        <f>IF(ISNUMBER(SEARCH("Team",'Work Page A'!G72)),"",'Work Page A'!G72)</f>
        <v>0</v>
      </c>
      <c r="AA73" s="50" t="s">
        <v>106</v>
      </c>
      <c r="AB73" s="39" t="str">
        <f>IF(ISNUMBER(SEARCH("Team",'Work Page A'!J77)),"",'Work Page A'!J77)</f>
        <v>NS</v>
      </c>
      <c r="AC73" s="54" t="s">
        <v>98</v>
      </c>
      <c r="AD73" s="39" t="str">
        <f>IF(ISNUMBER(SEARCH("Team",'Work Page A'!K77)),"",'Work Page A'!K77)</f>
        <v>NS</v>
      </c>
      <c r="AE73" s="54" t="s">
        <v>99</v>
      </c>
      <c r="AF73" s="39">
        <f>IF(ISNUMBER(SEARCH("Team",'Work Page A'!G77)),"",'Work Page A'!G77)</f>
        <v>0</v>
      </c>
    </row>
    <row r="74" spans="18:32" x14ac:dyDescent="0.25">
      <c r="X74" s="23"/>
      <c r="AF74" s="39"/>
    </row>
    <row r="75" spans="18:32" x14ac:dyDescent="0.25">
      <c r="X75" s="23"/>
      <c r="AF75" s="39"/>
    </row>
    <row r="76" spans="18:32" x14ac:dyDescent="0.25">
      <c r="R76" s="74" t="s">
        <v>124</v>
      </c>
      <c r="S76" s="36" t="str">
        <f>IF(ISNUMBER(SEARCH("Team",Individual [2]Standings!C82)),"",'Individual Standings'!C82)</f>
        <v>Team 17</v>
      </c>
      <c r="X76" s="23"/>
      <c r="Z76" s="74" t="s">
        <v>125</v>
      </c>
      <c r="AA76" s="36" t="str">
        <f>IF(ISNUMBER(SEARCH("Team",Individual [2]Standings!C87)),"",'Individual Standings'!C87)</f>
        <v>Team 18</v>
      </c>
      <c r="AF76" s="39"/>
    </row>
    <row r="77" spans="18:32" x14ac:dyDescent="0.25">
      <c r="R77" s="51">
        <f>IF(ISNUMBER(SEARCH("Player",Individual [2]Standings!A82)),"",'Individual Standings'!A82)</f>
        <v>81</v>
      </c>
      <c r="S77" s="52" t="str">
        <f>IF(ISNUMBER(SEARCH("Player",Individual [2]Standings!B82)),"",'Individual Standings'!B82)</f>
        <v/>
      </c>
      <c r="T77" s="53" t="str">
        <f>IF(ISNUMBER(SEARCH("Player",Individual [2]Standings!D82)),"",'Individual Standings'!D82)</f>
        <v/>
      </c>
      <c r="U77" s="42" t="s">
        <v>98</v>
      </c>
      <c r="V77" s="53" t="str">
        <f>IF(ISNUMBER(SEARCH("Player",Individual [2]Standings!E82)),"",'Individual Standings'!E82)</f>
        <v/>
      </c>
      <c r="W77" s="42" t="s">
        <v>99</v>
      </c>
      <c r="X77" s="53">
        <f>IF(ISNUMBER(SEARCH("Player",Individual [2]Standings!F82)),"",'Individual Standings'!F82)</f>
        <v>0</v>
      </c>
      <c r="Z77" s="51">
        <f>IF(ISNUMBER(SEARCH("Player",Individual [2]Standings!A87)),"",'Individual Standings'!A87)</f>
        <v>86</v>
      </c>
      <c r="AA77" s="52" t="str">
        <f>IF(ISNUMBER(SEARCH("Player",Individual [2]Standings!B87)),"",'Individual Standings'!B87)</f>
        <v/>
      </c>
      <c r="AB77" s="53" t="str">
        <f>IF(ISNUMBER(SEARCH("Player",Individual [2]Standings!D87)),"",'Individual Standings'!D87)</f>
        <v/>
      </c>
      <c r="AC77" s="42" t="s">
        <v>98</v>
      </c>
      <c r="AD77" s="53" t="str">
        <f>IF(ISNUMBER(SEARCH("Player",Individual [2]Standings!E87)),"",'Individual Standings'!E87)</f>
        <v/>
      </c>
      <c r="AE77" s="42" t="s">
        <v>99</v>
      </c>
      <c r="AF77" s="53">
        <f>IF(ISNUMBER(SEARCH("Player",Individual [2]Standings!F87)),"",'Individual Standings'!F87)</f>
        <v>0</v>
      </c>
    </row>
    <row r="78" spans="18:32" x14ac:dyDescent="0.25">
      <c r="R78" s="51">
        <f>IF(ISNUMBER(SEARCH("Player",Individual [2]Standings!A83)),"",'Individual Standings'!A83)</f>
        <v>82</v>
      </c>
      <c r="S78" s="52" t="str">
        <f>IF(ISNUMBER(SEARCH("Player",Individual [2]Standings!B83)),"",'Individual Standings'!B83)</f>
        <v/>
      </c>
      <c r="T78" s="53" t="str">
        <f>IF(ISNUMBER(SEARCH("Player",Individual [2]Standings!D83)),"",'Individual Standings'!D83)</f>
        <v/>
      </c>
      <c r="U78" s="42" t="s">
        <v>98</v>
      </c>
      <c r="V78" s="53" t="str">
        <f>IF(ISNUMBER(SEARCH("Player",Individual [2]Standings!E83)),"",'Individual Standings'!E83)</f>
        <v/>
      </c>
      <c r="W78" s="42" t="s">
        <v>99</v>
      </c>
      <c r="X78" s="53">
        <f>IF(ISNUMBER(SEARCH("Player",Individual [2]Standings!F83)),"",'Individual Standings'!F83)</f>
        <v>0</v>
      </c>
      <c r="Z78" s="51">
        <f>IF(ISNUMBER(SEARCH("Player",Individual [2]Standings!A88)),"",'Individual Standings'!A88)</f>
        <v>87</v>
      </c>
      <c r="AA78" s="52" t="str">
        <f>IF(ISNUMBER(SEARCH("Player",Individual [2]Standings!B88)),"",'Individual Standings'!B88)</f>
        <v/>
      </c>
      <c r="AB78" s="53" t="str">
        <f>IF(ISNUMBER(SEARCH("Player",Individual [2]Standings!D88)),"",'Individual Standings'!D88)</f>
        <v/>
      </c>
      <c r="AC78" s="42" t="s">
        <v>98</v>
      </c>
      <c r="AD78" s="53" t="str">
        <f>IF(ISNUMBER(SEARCH("Player",Individual [2]Standings!E88)),"",'Individual Standings'!E88)</f>
        <v/>
      </c>
      <c r="AE78" s="42" t="s">
        <v>99</v>
      </c>
      <c r="AF78" s="53">
        <f>IF(ISNUMBER(SEARCH("Player",Individual [2]Standings!F88)),"",'Individual Standings'!F88)</f>
        <v>0</v>
      </c>
    </row>
    <row r="79" spans="18:32" x14ac:dyDescent="0.25">
      <c r="R79" s="51">
        <f>IF(ISNUMBER(SEARCH("Player",Individual [2]Standings!A84)),"",'Individual Standings'!A84)</f>
        <v>83</v>
      </c>
      <c r="S79" s="52" t="str">
        <f>IF(ISNUMBER(SEARCH("Player",Individual [2]Standings!B84)),"",'Individual Standings'!B84)</f>
        <v/>
      </c>
      <c r="T79" s="53" t="str">
        <f>IF(ISNUMBER(SEARCH("Player",Individual [2]Standings!D84)),"",'Individual Standings'!D84)</f>
        <v/>
      </c>
      <c r="U79" s="42" t="s">
        <v>98</v>
      </c>
      <c r="V79" s="53" t="str">
        <f>IF(ISNUMBER(SEARCH("Player",Individual [2]Standings!E84)),"",'Individual Standings'!E84)</f>
        <v/>
      </c>
      <c r="W79" s="42" t="s">
        <v>99</v>
      </c>
      <c r="X79" s="53">
        <f>IF(ISNUMBER(SEARCH("Player",Individual [2]Standings!F84)),"",'Individual Standings'!F84)</f>
        <v>0</v>
      </c>
      <c r="Z79" s="51">
        <f>IF(ISNUMBER(SEARCH("Player",Individual [2]Standings!A89)),"",'Individual Standings'!A89)</f>
        <v>88</v>
      </c>
      <c r="AA79" s="52" t="str">
        <f>IF(ISNUMBER(SEARCH("Player",Individual [2]Standings!B89)),"",'Individual Standings'!B89)</f>
        <v/>
      </c>
      <c r="AB79" s="53" t="str">
        <f>IF(ISNUMBER(SEARCH("Player",Individual [2]Standings!D89)),"",'Individual Standings'!D89)</f>
        <v/>
      </c>
      <c r="AC79" s="42" t="s">
        <v>98</v>
      </c>
      <c r="AD79" s="53" t="str">
        <f>IF(ISNUMBER(SEARCH("Player",Individual [2]Standings!E89)),"",'Individual Standings'!E89)</f>
        <v/>
      </c>
      <c r="AE79" s="42" t="s">
        <v>99</v>
      </c>
      <c r="AF79" s="53">
        <f>IF(ISNUMBER(SEARCH("Player",Individual [2]Standings!F89)),"",'Individual Standings'!F89)</f>
        <v>0</v>
      </c>
    </row>
    <row r="80" spans="18:32" x14ac:dyDescent="0.25">
      <c r="R80" s="51">
        <f>IF(ISNUMBER(SEARCH("Player",Individual [2]Standings!A85)),"",'Individual Standings'!A85)</f>
        <v>84</v>
      </c>
      <c r="S80" s="52" t="str">
        <f>IF(ISNUMBER(SEARCH("Player",Individual [2]Standings!B85)),"",'Individual Standings'!B85)</f>
        <v/>
      </c>
      <c r="T80" s="53" t="str">
        <f>IF(ISNUMBER(SEARCH("Player",Individual [2]Standings!D85)),"",'Individual Standings'!D85)</f>
        <v/>
      </c>
      <c r="U80" s="42" t="s">
        <v>98</v>
      </c>
      <c r="V80" s="53" t="str">
        <f>IF(ISNUMBER(SEARCH("Player",Individual [2]Standings!E85)),"",'Individual Standings'!E85)</f>
        <v/>
      </c>
      <c r="W80" s="42" t="s">
        <v>99</v>
      </c>
      <c r="X80" s="53">
        <f>IF(ISNUMBER(SEARCH("Player",Individual [2]Standings!F85)),"",'Individual Standings'!F85)</f>
        <v>0</v>
      </c>
      <c r="Z80" s="51">
        <f>IF(ISNUMBER(SEARCH("Player",Individual [2]Standings!A90)),"",'Individual Standings'!A90)</f>
        <v>89</v>
      </c>
      <c r="AA80" s="52" t="str">
        <f>IF(ISNUMBER(SEARCH("Player",Individual [2]Standings!B90)),"",'Individual Standings'!B90)</f>
        <v/>
      </c>
      <c r="AB80" s="53" t="str">
        <f>IF(ISNUMBER(SEARCH("Player",Individual [2]Standings!D90)),"",'Individual Standings'!D90)</f>
        <v/>
      </c>
      <c r="AC80" s="42" t="s">
        <v>98</v>
      </c>
      <c r="AD80" s="53" t="str">
        <f>IF(ISNUMBER(SEARCH("Player",Individual [2]Standings!E90)),"",'Individual Standings'!E90)</f>
        <v/>
      </c>
      <c r="AE80" s="42" t="s">
        <v>99</v>
      </c>
      <c r="AF80" s="53">
        <f>IF(ISNUMBER(SEARCH("Player",Individual [2]Standings!F90)),"",'Individual Standings'!F90)</f>
        <v>0</v>
      </c>
    </row>
    <row r="81" spans="18:32" x14ac:dyDescent="0.25">
      <c r="R81" s="51">
        <f>IF(ISNUMBER(SEARCH("Player",Individual [2]Standings!A86)),"",'Individual Standings'!A86)</f>
        <v>85</v>
      </c>
      <c r="S81" s="52" t="str">
        <f>IF(ISNUMBER(SEARCH("Player",Individual [2]Standings!B86)),"",'Individual Standings'!B86)</f>
        <v/>
      </c>
      <c r="T81" s="53" t="str">
        <f>IF(ISNUMBER(SEARCH("Player",Individual [2]Standings!D86)),"",'Individual Standings'!D86)</f>
        <v/>
      </c>
      <c r="U81" s="42" t="s">
        <v>98</v>
      </c>
      <c r="V81" s="53" t="str">
        <f>IF(ISNUMBER(SEARCH("Player",Individual [2]Standings!E86)),"",'Individual Standings'!E86)</f>
        <v/>
      </c>
      <c r="W81" s="42" t="s">
        <v>99</v>
      </c>
      <c r="X81" s="53">
        <f>IF(ISNUMBER(SEARCH("Player",Individual [2]Standings!F86)),"",'Individual Standings'!F86)</f>
        <v>0</v>
      </c>
      <c r="Z81" s="51">
        <f>IF(ISNUMBER(SEARCH("Player",Individual [2]Standings!A91)),"",'Individual Standings'!A91)</f>
        <v>90</v>
      </c>
      <c r="AA81" s="52" t="str">
        <f>IF(ISNUMBER(SEARCH("Player",Individual [2]Standings!B91)),"",'Individual Standings'!B91)</f>
        <v/>
      </c>
      <c r="AB81" s="53" t="str">
        <f>IF(ISNUMBER(SEARCH("Player",Individual [2]Standings!D91)),"",'Individual Standings'!D91)</f>
        <v/>
      </c>
      <c r="AC81" s="42" t="s">
        <v>98</v>
      </c>
      <c r="AD81" s="53" t="str">
        <f>IF(ISNUMBER(SEARCH("Player",Individual [2]Standings!E91)),"",'Individual Standings'!E91)</f>
        <v/>
      </c>
      <c r="AE81" s="42" t="s">
        <v>99</v>
      </c>
      <c r="AF81" s="53">
        <f>IF(ISNUMBER(SEARCH("Player",Individual [2]Standings!F91)),"",'Individual Standings'!F91)</f>
        <v>0</v>
      </c>
    </row>
    <row r="82" spans="18:32" x14ac:dyDescent="0.25">
      <c r="S82" s="50" t="s">
        <v>106</v>
      </c>
      <c r="T82" s="39" t="str">
        <f>IF(ISNUMBER(SEARCH("Team",'Work Page A'!J82)),"",'Work Page A'!J82)</f>
        <v>NS</v>
      </c>
      <c r="U82" s="54" t="s">
        <v>98</v>
      </c>
      <c r="V82" s="39" t="str">
        <f>IF(ISNUMBER(SEARCH("Team",'Work Page A'!K82)),"",'Work Page A'!K82)</f>
        <v>NS</v>
      </c>
      <c r="W82" s="54" t="s">
        <v>99</v>
      </c>
      <c r="X82" s="39">
        <f>IF(ISNUMBER(SEARCH("Team",'Work Page A'!G82)),"",'Work Page A'!G82)</f>
        <v>0</v>
      </c>
      <c r="AA82" s="50" t="s">
        <v>106</v>
      </c>
      <c r="AB82" s="39" t="str">
        <f>IF(ISNUMBER(SEARCH("Team",'Work Page A'!J87)),"",'Work Page A'!J87)</f>
        <v>NS</v>
      </c>
      <c r="AC82" s="54" t="s">
        <v>98</v>
      </c>
      <c r="AD82" s="39" t="str">
        <f>IF(ISNUMBER(SEARCH("Team",'Work Page A'!K87)),"",'Work Page A'!K87)</f>
        <v>NS</v>
      </c>
      <c r="AE82" s="54" t="s">
        <v>99</v>
      </c>
      <c r="AF82" s="39">
        <f>IF(ISNUMBER(SEARCH("Team",'Work Page A'!G87)),"",'Work Page A'!G87)</f>
        <v>0</v>
      </c>
    </row>
    <row r="83" spans="18:32" x14ac:dyDescent="0.25">
      <c r="X83" s="23"/>
      <c r="AF83" s="39"/>
    </row>
    <row r="84" spans="18:32" x14ac:dyDescent="0.25">
      <c r="X84" s="23"/>
      <c r="AF84" s="39"/>
    </row>
    <row r="85" spans="18:32" x14ac:dyDescent="0.25">
      <c r="R85" s="74" t="s">
        <v>126</v>
      </c>
      <c r="S85" s="36" t="str">
        <f>IF(ISNUMBER(SEARCH("Team",Individual [2]Standings!C92)),"",'Individual Standings'!C92)</f>
        <v>Team 19</v>
      </c>
      <c r="X85" s="23"/>
      <c r="Z85" s="74" t="s">
        <v>127</v>
      </c>
      <c r="AA85" s="36" t="str">
        <f>IF(ISNUMBER(SEARCH("Team",Individual [2]Standings!C97)),"",'Individual Standings'!C97)</f>
        <v>Team 20</v>
      </c>
      <c r="AF85" s="39"/>
    </row>
    <row r="86" spans="18:32" x14ac:dyDescent="0.25">
      <c r="R86" s="51">
        <f>IF(ISNUMBER(SEARCH("Player",Individual [2]Standings!A92)),"",'Individual Standings'!A92)</f>
        <v>91</v>
      </c>
      <c r="S86" s="52" t="str">
        <f>IF(ISNUMBER(SEARCH("Player",Individual [2]Standings!B92)),"",'Individual Standings'!B92)</f>
        <v/>
      </c>
      <c r="T86" s="53" t="str">
        <f>IF(ISNUMBER(SEARCH("Player",Individual [2]Standings!D92)),"",'Individual Standings'!D92)</f>
        <v/>
      </c>
      <c r="U86" s="42" t="s">
        <v>98</v>
      </c>
      <c r="V86" s="53" t="str">
        <f>IF(ISNUMBER(SEARCH("Player",Individual [2]Standings!E92)),"",'Individual Standings'!E92)</f>
        <v/>
      </c>
      <c r="W86" s="42" t="s">
        <v>99</v>
      </c>
      <c r="X86" s="53">
        <f>IF(ISNUMBER(SEARCH("Player",Individual [2]Standings!F92)),"",'Individual Standings'!F92)</f>
        <v>0</v>
      </c>
      <c r="Z86" s="51">
        <f>IF(ISNUMBER(SEARCH("Player",Individual [2]Standings!A97)),"",'Individual Standings'!A97)</f>
        <v>96</v>
      </c>
      <c r="AA86" s="52" t="str">
        <f>IF(ISNUMBER(SEARCH("Player",Individual [2]Standings!B97)),"",'Individual Standings'!B97)</f>
        <v/>
      </c>
      <c r="AB86" s="53" t="str">
        <f>IF(ISNUMBER(SEARCH("Player",Individual [2]Standings!D97)),"",'Individual Standings'!D97)</f>
        <v/>
      </c>
      <c r="AC86" s="42" t="s">
        <v>98</v>
      </c>
      <c r="AD86" s="53" t="str">
        <f>IF(ISNUMBER(SEARCH("Player",Individual [2]Standings!E97)),"",'Individual Standings'!E97)</f>
        <v/>
      </c>
      <c r="AE86" s="42" t="s">
        <v>99</v>
      </c>
      <c r="AF86" s="53">
        <f>IF(ISNUMBER(SEARCH("Player",Individual [2]Standings!F97)),"",'Individual Standings'!F97)</f>
        <v>0</v>
      </c>
    </row>
    <row r="87" spans="18:32" x14ac:dyDescent="0.25">
      <c r="R87" s="51">
        <f>IF(ISNUMBER(SEARCH("Player",Individual [2]Standings!A93)),"",'Individual Standings'!A93)</f>
        <v>92</v>
      </c>
      <c r="S87" s="52" t="str">
        <f>IF(ISNUMBER(SEARCH("Player",Individual [2]Standings!B93)),"",'Individual Standings'!B93)</f>
        <v/>
      </c>
      <c r="T87" s="53" t="str">
        <f>IF(ISNUMBER(SEARCH("Player",Individual [2]Standings!D93)),"",'Individual Standings'!D93)</f>
        <v/>
      </c>
      <c r="U87" s="42" t="s">
        <v>98</v>
      </c>
      <c r="V87" s="53" t="str">
        <f>IF(ISNUMBER(SEARCH("Player",Individual [2]Standings!E93)),"",'Individual Standings'!E93)</f>
        <v/>
      </c>
      <c r="W87" s="42" t="s">
        <v>99</v>
      </c>
      <c r="X87" s="53">
        <f>IF(ISNUMBER(SEARCH("Player",Individual [2]Standings!F93)),"",'Individual Standings'!F93)</f>
        <v>0</v>
      </c>
      <c r="Z87" s="51">
        <f>IF(ISNUMBER(SEARCH("Player",Individual [2]Standings!A98)),"",'Individual Standings'!A98)</f>
        <v>97</v>
      </c>
      <c r="AA87" s="52" t="str">
        <f>IF(ISNUMBER(SEARCH("Player",Individual [2]Standings!B98)),"",'Individual Standings'!B98)</f>
        <v/>
      </c>
      <c r="AB87" s="53" t="str">
        <f>IF(ISNUMBER(SEARCH("Player",Individual [2]Standings!D98)),"",'Individual Standings'!D98)</f>
        <v/>
      </c>
      <c r="AC87" s="42" t="s">
        <v>98</v>
      </c>
      <c r="AD87" s="53" t="str">
        <f>IF(ISNUMBER(SEARCH("Player",Individual [2]Standings!E98)),"",'Individual Standings'!E98)</f>
        <v/>
      </c>
      <c r="AE87" s="42" t="s">
        <v>99</v>
      </c>
      <c r="AF87" s="53">
        <f>IF(ISNUMBER(SEARCH("Player",Individual [2]Standings!F98)),"",'Individual Standings'!F98)</f>
        <v>0</v>
      </c>
    </row>
    <row r="88" spans="18:32" x14ac:dyDescent="0.25">
      <c r="R88" s="51">
        <f>IF(ISNUMBER(SEARCH("Player",Individual [2]Standings!A94)),"",'Individual Standings'!A94)</f>
        <v>93</v>
      </c>
      <c r="S88" s="52" t="str">
        <f>IF(ISNUMBER(SEARCH("Player",Individual [2]Standings!B94)),"",'Individual Standings'!B94)</f>
        <v/>
      </c>
      <c r="T88" s="53" t="str">
        <f>IF(ISNUMBER(SEARCH("Player",Individual [2]Standings!D94)),"",'Individual Standings'!D94)</f>
        <v/>
      </c>
      <c r="U88" s="42" t="s">
        <v>98</v>
      </c>
      <c r="V88" s="53" t="str">
        <f>IF(ISNUMBER(SEARCH("Player",Individual [2]Standings!E94)),"",'Individual Standings'!E94)</f>
        <v/>
      </c>
      <c r="W88" s="42" t="s">
        <v>99</v>
      </c>
      <c r="X88" s="53">
        <f>IF(ISNUMBER(SEARCH("Player",Individual [2]Standings!F94)),"",'Individual Standings'!F94)</f>
        <v>0</v>
      </c>
      <c r="Z88" s="51">
        <f>IF(ISNUMBER(SEARCH("Player",Individual [2]Standings!A99)),"",'Individual Standings'!A99)</f>
        <v>98</v>
      </c>
      <c r="AA88" s="52" t="str">
        <f>IF(ISNUMBER(SEARCH("Player",Individual [2]Standings!B99)),"",'Individual Standings'!B99)</f>
        <v/>
      </c>
      <c r="AB88" s="53" t="str">
        <f>IF(ISNUMBER(SEARCH("Player",Individual [2]Standings!D99)),"",'Individual Standings'!D99)</f>
        <v/>
      </c>
      <c r="AC88" s="42" t="s">
        <v>98</v>
      </c>
      <c r="AD88" s="53" t="str">
        <f>IF(ISNUMBER(SEARCH("Player",Individual [2]Standings!E99)),"",'Individual Standings'!E99)</f>
        <v/>
      </c>
      <c r="AE88" s="42" t="s">
        <v>99</v>
      </c>
      <c r="AF88" s="53">
        <f>IF(ISNUMBER(SEARCH("Player",Individual [2]Standings!F99)),"",'Individual Standings'!F99)</f>
        <v>0</v>
      </c>
    </row>
    <row r="89" spans="18:32" x14ac:dyDescent="0.25">
      <c r="R89" s="51">
        <f>IF(ISNUMBER(SEARCH("Player",Individual [2]Standings!A95)),"",'Individual Standings'!A95)</f>
        <v>94</v>
      </c>
      <c r="S89" s="52" t="str">
        <f>IF(ISNUMBER(SEARCH("Player",Individual [2]Standings!B95)),"",'Individual Standings'!B95)</f>
        <v/>
      </c>
      <c r="T89" s="53" t="str">
        <f>IF(ISNUMBER(SEARCH("Player",Individual [2]Standings!D95)),"",'Individual Standings'!D95)</f>
        <v/>
      </c>
      <c r="U89" s="42" t="s">
        <v>98</v>
      </c>
      <c r="V89" s="53" t="str">
        <f>IF(ISNUMBER(SEARCH("Player",Individual [2]Standings!E95)),"",'Individual Standings'!E95)</f>
        <v/>
      </c>
      <c r="W89" s="42" t="s">
        <v>99</v>
      </c>
      <c r="X89" s="53">
        <f>IF(ISNUMBER(SEARCH("Player",Individual [2]Standings!F95)),"",'Individual Standings'!F95)</f>
        <v>0</v>
      </c>
      <c r="Z89" s="51">
        <f>IF(ISNUMBER(SEARCH("Player",Individual [2]Standings!A100)),"",'Individual Standings'!A100)</f>
        <v>99</v>
      </c>
      <c r="AA89" s="52" t="str">
        <f>IF(ISNUMBER(SEARCH("Player",Individual [2]Standings!B100)),"",'Individual Standings'!B100)</f>
        <v/>
      </c>
      <c r="AB89" s="53" t="str">
        <f>IF(ISNUMBER(SEARCH("Player",Individual [2]Standings!D100)),"",'Individual Standings'!D100)</f>
        <v/>
      </c>
      <c r="AC89" s="42" t="s">
        <v>98</v>
      </c>
      <c r="AD89" s="53" t="str">
        <f>IF(ISNUMBER(SEARCH("Player",Individual [2]Standings!E100)),"",'Individual Standings'!E100)</f>
        <v/>
      </c>
      <c r="AE89" s="42" t="s">
        <v>99</v>
      </c>
      <c r="AF89" s="53">
        <f>IF(ISNUMBER(SEARCH("Player",Individual [2]Standings!F100)),"",'Individual Standings'!F100)</f>
        <v>0</v>
      </c>
    </row>
    <row r="90" spans="18:32" x14ac:dyDescent="0.25">
      <c r="R90" s="51">
        <f>IF(ISNUMBER(SEARCH("Player",Individual [2]Standings!A96)),"",'Individual Standings'!A96)</f>
        <v>95</v>
      </c>
      <c r="S90" s="52" t="str">
        <f>IF(ISNUMBER(SEARCH("Player",Individual [2]Standings!B96)),"",'Individual Standings'!B96)</f>
        <v/>
      </c>
      <c r="T90" s="53" t="str">
        <f>IF(ISNUMBER(SEARCH("Player",Individual [2]Standings!D96)),"",'Individual Standings'!D96)</f>
        <v/>
      </c>
      <c r="U90" s="42" t="s">
        <v>98</v>
      </c>
      <c r="V90" s="53" t="str">
        <f>IF(ISNUMBER(SEARCH("Player",Individual [2]Standings!E96)),"",'Individual Standings'!E96)</f>
        <v/>
      </c>
      <c r="W90" s="42" t="s">
        <v>99</v>
      </c>
      <c r="X90" s="53">
        <f>IF(ISNUMBER(SEARCH("Player",Individual [2]Standings!F96)),"",'Individual Standings'!F96)</f>
        <v>0</v>
      </c>
      <c r="Z90" s="51">
        <f>IF(ISNUMBER(SEARCH("Player",Individual [2]Standings!A101)),"",'Individual Standings'!A101)</f>
        <v>100</v>
      </c>
      <c r="AA90" s="52" t="str">
        <f>IF(ISNUMBER(SEARCH("Player",Individual [2]Standings!B101)),"",'Individual Standings'!B101)</f>
        <v/>
      </c>
      <c r="AB90" s="53" t="str">
        <f>IF(ISNUMBER(SEARCH("Player",Individual [2]Standings!D101)),"",'Individual Standings'!D101)</f>
        <v/>
      </c>
      <c r="AC90" s="42" t="s">
        <v>98</v>
      </c>
      <c r="AD90" s="53" t="str">
        <f>IF(ISNUMBER(SEARCH("Player",Individual [2]Standings!E101)),"",'Individual Standings'!E101)</f>
        <v/>
      </c>
      <c r="AE90" s="42" t="s">
        <v>99</v>
      </c>
      <c r="AF90" s="53">
        <f>IF(ISNUMBER(SEARCH("Player",Individual [2]Standings!F101)),"",'Individual Standings'!F101)</f>
        <v>0</v>
      </c>
    </row>
    <row r="91" spans="18:32" x14ac:dyDescent="0.25">
      <c r="S91" s="50" t="s">
        <v>106</v>
      </c>
      <c r="T91" s="39" t="str">
        <f>IF(ISNUMBER(SEARCH("Team",'Work Page A'!J92)),"",'Work Page A'!J92)</f>
        <v>NS</v>
      </c>
      <c r="U91" s="54" t="s">
        <v>98</v>
      </c>
      <c r="V91" s="39" t="str">
        <f>IF(ISNUMBER(SEARCH("Team",'Work Page A'!K92)),"",'Work Page A'!K92)</f>
        <v>NS</v>
      </c>
      <c r="W91" s="54" t="s">
        <v>99</v>
      </c>
      <c r="X91" s="39">
        <f>IF(ISNUMBER(SEARCH("Team",'Work Page A'!G92)),"",'Work Page A'!G92)</f>
        <v>0</v>
      </c>
      <c r="AA91" s="50" t="s">
        <v>106</v>
      </c>
      <c r="AB91" s="39" t="str">
        <f>IF(ISNUMBER(SEARCH("Team",'Work Page A'!J97)),"",'Work Page A'!J97)</f>
        <v>NS</v>
      </c>
      <c r="AC91" s="54" t="s">
        <v>98</v>
      </c>
      <c r="AD91" s="39" t="str">
        <f>IF(ISNUMBER(SEARCH("Team",'Work Page A'!K97)),"",'Work Page A'!K97)</f>
        <v>NS</v>
      </c>
      <c r="AE91" s="54" t="s">
        <v>99</v>
      </c>
      <c r="AF91" s="39">
        <f>IF(ISNUMBER(SEARCH("Team",'Work Page A'!G97)),"",'Work Page A'!G97)</f>
        <v>0</v>
      </c>
    </row>
    <row r="92" spans="18:32" x14ac:dyDescent="0.25">
      <c r="X92" s="23"/>
    </row>
    <row r="93" spans="18:32" x14ac:dyDescent="0.25">
      <c r="X93" s="23"/>
    </row>
    <row r="94" spans="18:32" x14ac:dyDescent="0.25">
      <c r="R94" s="74" t="s">
        <v>128</v>
      </c>
      <c r="S94" s="36" t="str">
        <f>IF(ISNUMBER(SEARCH("Team",Individual [2]Standings!C102)),"",'Individual Standings'!C102)</f>
        <v>Team 21</v>
      </c>
      <c r="X94" s="23"/>
      <c r="Z94" s="74" t="s">
        <v>129</v>
      </c>
      <c r="AA94" s="36" t="str">
        <f>IF(ISNUMBER(SEARCH("Team",Individual [2]Standings!C107)),"",'Individual Standings'!C107)</f>
        <v>Team 22</v>
      </c>
      <c r="AF94" s="39"/>
    </row>
    <row r="95" spans="18:32" x14ac:dyDescent="0.25">
      <c r="R95" s="51">
        <f>IF(ISNUMBER(SEARCH("Player",Individual [2]Standings!A102)),"",'Individual Standings'!A102)</f>
        <v>101</v>
      </c>
      <c r="S95" s="52" t="str">
        <f>IF(ISNUMBER(SEARCH("Player",Individual [2]Standings!B102)),"",'Individual Standings'!B102)</f>
        <v/>
      </c>
      <c r="T95" s="53" t="str">
        <f>IF(ISNUMBER(SEARCH("Player",Individual [2]Standings!D102)),"",'Individual Standings'!D102)</f>
        <v/>
      </c>
      <c r="U95" s="42" t="s">
        <v>98</v>
      </c>
      <c r="V95" s="53" t="str">
        <f>IF(ISNUMBER(SEARCH("Player",Individual [2]Standings!E102)),"",'Individual Standings'!E102)</f>
        <v/>
      </c>
      <c r="W95" s="42" t="s">
        <v>99</v>
      </c>
      <c r="X95" s="53">
        <f>IF(ISNUMBER(SEARCH("Player",Individual [2]Standings!F102)),"",'Individual Standings'!F102)</f>
        <v>0</v>
      </c>
      <c r="Z95" s="51">
        <f>IF(ISNUMBER(SEARCH("Player",Individual [2]Standings!A107)),"",'Individual Standings'!A107)</f>
        <v>106</v>
      </c>
      <c r="AA95" s="52" t="str">
        <f>IF(ISNUMBER(SEARCH("Player",Individual [2]Standings!B107)),"",'Individual Standings'!B107)</f>
        <v/>
      </c>
      <c r="AB95" s="53" t="str">
        <f>IF(ISNUMBER(SEARCH("Player",Individual [2]Standings!D107)),"",'Individual Standings'!D107)</f>
        <v/>
      </c>
      <c r="AC95" s="42" t="s">
        <v>98</v>
      </c>
      <c r="AD95" s="53" t="str">
        <f>IF(ISNUMBER(SEARCH("Player",Individual [2]Standings!E107)),"",'Individual Standings'!E107)</f>
        <v/>
      </c>
      <c r="AE95" s="42" t="s">
        <v>99</v>
      </c>
      <c r="AF95" s="53">
        <f>IF(ISNUMBER(SEARCH("Player",Individual [2]Standings!F107)),"",'Individual Standings'!F107)</f>
        <v>0</v>
      </c>
    </row>
    <row r="96" spans="18:32" x14ac:dyDescent="0.25">
      <c r="R96" s="51">
        <f>IF(ISNUMBER(SEARCH("Player",Individual [2]Standings!A103)),"",'Individual Standings'!A103)</f>
        <v>102</v>
      </c>
      <c r="S96" s="52" t="str">
        <f>IF(ISNUMBER(SEARCH("Player",Individual [2]Standings!B103)),"",'Individual Standings'!B103)</f>
        <v/>
      </c>
      <c r="T96" s="53" t="str">
        <f>IF(ISNUMBER(SEARCH("Player",Individual [2]Standings!D103)),"",'Individual Standings'!D103)</f>
        <v/>
      </c>
      <c r="U96" s="42" t="s">
        <v>98</v>
      </c>
      <c r="V96" s="53" t="str">
        <f>IF(ISNUMBER(SEARCH("Player",Individual [2]Standings!E103)),"",'Individual Standings'!E103)</f>
        <v/>
      </c>
      <c r="W96" s="42" t="s">
        <v>99</v>
      </c>
      <c r="X96" s="53">
        <f>IF(ISNUMBER(SEARCH("Player",Individual [2]Standings!F103)),"",'Individual Standings'!F103)</f>
        <v>0</v>
      </c>
      <c r="Z96" s="51">
        <f>IF(ISNUMBER(SEARCH("Player",Individual [2]Standings!A108)),"",'Individual Standings'!A108)</f>
        <v>107</v>
      </c>
      <c r="AA96" s="52" t="str">
        <f>IF(ISNUMBER(SEARCH("Player",Individual [2]Standings!B108)),"",'Individual Standings'!B108)</f>
        <v/>
      </c>
      <c r="AB96" s="53" t="str">
        <f>IF(ISNUMBER(SEARCH("Player",Individual [2]Standings!D108)),"",'Individual Standings'!D108)</f>
        <v/>
      </c>
      <c r="AC96" s="42" t="s">
        <v>98</v>
      </c>
      <c r="AD96" s="53" t="str">
        <f>IF(ISNUMBER(SEARCH("Player",Individual [2]Standings!E108)),"",'Individual Standings'!E108)</f>
        <v/>
      </c>
      <c r="AE96" s="42" t="s">
        <v>99</v>
      </c>
      <c r="AF96" s="53">
        <f>IF(ISNUMBER(SEARCH("Player",Individual [2]Standings!F108)),"",'Individual Standings'!F108)</f>
        <v>0</v>
      </c>
    </row>
    <row r="97" spans="18:32" x14ac:dyDescent="0.25">
      <c r="R97" s="51">
        <f>IF(ISNUMBER(SEARCH("Player",Individual [2]Standings!A104)),"",'Individual Standings'!A104)</f>
        <v>103</v>
      </c>
      <c r="S97" s="52" t="str">
        <f>IF(ISNUMBER(SEARCH("Player",Individual [2]Standings!B104)),"",'Individual Standings'!B104)</f>
        <v/>
      </c>
      <c r="T97" s="53" t="str">
        <f>IF(ISNUMBER(SEARCH("Player",Individual [2]Standings!D104)),"",'Individual Standings'!D104)</f>
        <v/>
      </c>
      <c r="U97" s="42" t="s">
        <v>98</v>
      </c>
      <c r="V97" s="53" t="str">
        <f>IF(ISNUMBER(SEARCH("Player",Individual [2]Standings!E104)),"",'Individual Standings'!E104)</f>
        <v/>
      </c>
      <c r="W97" s="42" t="s">
        <v>99</v>
      </c>
      <c r="X97" s="53">
        <f>IF(ISNUMBER(SEARCH("Player",Individual [2]Standings!F104)),"",'Individual Standings'!F104)</f>
        <v>0</v>
      </c>
      <c r="Z97" s="51">
        <f>IF(ISNUMBER(SEARCH("Player",Individual [2]Standings!A109)),"",'Individual Standings'!A109)</f>
        <v>108</v>
      </c>
      <c r="AA97" s="52" t="str">
        <f>IF(ISNUMBER(SEARCH("Player",Individual [2]Standings!B109)),"",'Individual Standings'!B109)</f>
        <v/>
      </c>
      <c r="AB97" s="53" t="str">
        <f>IF(ISNUMBER(SEARCH("Player",Individual [2]Standings!D109)),"",'Individual Standings'!D109)</f>
        <v/>
      </c>
      <c r="AC97" s="42" t="s">
        <v>98</v>
      </c>
      <c r="AD97" s="53" t="str">
        <f>IF(ISNUMBER(SEARCH("Player",Individual [2]Standings!E109)),"",'Individual Standings'!E109)</f>
        <v/>
      </c>
      <c r="AE97" s="42" t="s">
        <v>99</v>
      </c>
      <c r="AF97" s="53">
        <f>IF(ISNUMBER(SEARCH("Player",Individual [2]Standings!F109)),"",'Individual Standings'!F109)</f>
        <v>0</v>
      </c>
    </row>
    <row r="98" spans="18:32" x14ac:dyDescent="0.25">
      <c r="R98" s="51">
        <f>IF(ISNUMBER(SEARCH("Player",Individual [2]Standings!A105)),"",'Individual Standings'!A105)</f>
        <v>104</v>
      </c>
      <c r="S98" s="52" t="str">
        <f>IF(ISNUMBER(SEARCH("Player",Individual [2]Standings!B105)),"",'Individual Standings'!B105)</f>
        <v/>
      </c>
      <c r="T98" s="53" t="str">
        <f>IF(ISNUMBER(SEARCH("Player",Individual [2]Standings!D105)),"",'Individual Standings'!D105)</f>
        <v/>
      </c>
      <c r="U98" s="42" t="s">
        <v>98</v>
      </c>
      <c r="V98" s="53" t="str">
        <f>IF(ISNUMBER(SEARCH("Player",Individual [2]Standings!E105)),"",'Individual Standings'!E105)</f>
        <v/>
      </c>
      <c r="W98" s="42" t="s">
        <v>99</v>
      </c>
      <c r="X98" s="53">
        <f>IF(ISNUMBER(SEARCH("Player",Individual [2]Standings!F105)),"",'Individual Standings'!F105)</f>
        <v>0</v>
      </c>
      <c r="Z98" s="51">
        <f>IF(ISNUMBER(SEARCH("Player",Individual [2]Standings!A110)),"",'Individual Standings'!A110)</f>
        <v>109</v>
      </c>
      <c r="AA98" s="52" t="str">
        <f>IF(ISNUMBER(SEARCH("Player",Individual [2]Standings!B110)),"",'Individual Standings'!B110)</f>
        <v/>
      </c>
      <c r="AB98" s="53" t="str">
        <f>IF(ISNUMBER(SEARCH("Player",Individual [2]Standings!D110)),"",'Individual Standings'!D110)</f>
        <v/>
      </c>
      <c r="AC98" s="42" t="s">
        <v>98</v>
      </c>
      <c r="AD98" s="53" t="str">
        <f>IF(ISNUMBER(SEARCH("Player",Individual [2]Standings!E110)),"",'Individual Standings'!E110)</f>
        <v/>
      </c>
      <c r="AE98" s="42" t="s">
        <v>99</v>
      </c>
      <c r="AF98" s="53">
        <f>IF(ISNUMBER(SEARCH("Player",Individual [2]Standings!F110)),"",'Individual Standings'!F110)</f>
        <v>0</v>
      </c>
    </row>
    <row r="99" spans="18:32" x14ac:dyDescent="0.25">
      <c r="R99" s="51">
        <f>IF(ISNUMBER(SEARCH("Player",Individual [2]Standings!A106)),"",'Individual Standings'!A106)</f>
        <v>105</v>
      </c>
      <c r="S99" s="52" t="str">
        <f>IF(ISNUMBER(SEARCH("Player",Individual [2]Standings!B106)),"",'Individual Standings'!B106)</f>
        <v/>
      </c>
      <c r="T99" s="53" t="str">
        <f>IF(ISNUMBER(SEARCH("Player",Individual [2]Standings!D106)),"",'Individual Standings'!D106)</f>
        <v/>
      </c>
      <c r="U99" s="42" t="s">
        <v>98</v>
      </c>
      <c r="V99" s="53" t="str">
        <f>IF(ISNUMBER(SEARCH("Player",Individual [2]Standings!E106)),"",'Individual Standings'!E106)</f>
        <v/>
      </c>
      <c r="W99" s="42" t="s">
        <v>99</v>
      </c>
      <c r="X99" s="53">
        <f>IF(ISNUMBER(SEARCH("Player",Individual [2]Standings!F106)),"",'Individual Standings'!F106)</f>
        <v>0</v>
      </c>
      <c r="Z99" s="51">
        <f>IF(ISNUMBER(SEARCH("Player",Individual [2]Standings!A111)),"",'Individual Standings'!A111)</f>
        <v>110</v>
      </c>
      <c r="AA99" s="52" t="str">
        <f>IF(ISNUMBER(SEARCH("Player",Individual [2]Standings!B111)),"",'Individual Standings'!B111)</f>
        <v/>
      </c>
      <c r="AB99" s="53" t="str">
        <f>IF(ISNUMBER(SEARCH("Player",Individual [2]Standings!D111)),"",'Individual Standings'!D111)</f>
        <v/>
      </c>
      <c r="AC99" s="42" t="s">
        <v>98</v>
      </c>
      <c r="AD99" s="53" t="str">
        <f>IF(ISNUMBER(SEARCH("Player",Individual [2]Standings!E111)),"",'Individual Standings'!E111)</f>
        <v/>
      </c>
      <c r="AE99" s="42" t="s">
        <v>99</v>
      </c>
      <c r="AF99" s="53">
        <f>IF(ISNUMBER(SEARCH("Player",Individual [2]Standings!F111)),"",'Individual Standings'!F111)</f>
        <v>0</v>
      </c>
    </row>
    <row r="100" spans="18:32" x14ac:dyDescent="0.25">
      <c r="S100" s="50" t="s">
        <v>106</v>
      </c>
      <c r="T100" s="39" t="str">
        <f>IF(ISNUMBER(SEARCH("Team",'Work Page A'!J102)),"",'Work Page A'!J102)</f>
        <v>NS</v>
      </c>
      <c r="U100" s="54" t="s">
        <v>98</v>
      </c>
      <c r="V100" s="39" t="str">
        <f>IF(ISNUMBER(SEARCH("Team",'Work Page A'!K102)),"",'Work Page A'!K102)</f>
        <v>NS</v>
      </c>
      <c r="W100" s="54" t="s">
        <v>99</v>
      </c>
      <c r="X100" s="39">
        <f>IF(ISNUMBER(SEARCH("Team",'Work Page A'!G102)),"",'Work Page A'!G102)</f>
        <v>0</v>
      </c>
      <c r="AA100" s="50" t="s">
        <v>106</v>
      </c>
      <c r="AB100" s="39" t="str">
        <f>IF(ISNUMBER(SEARCH("Team",'Work Page A'!J107)),"",'Work Page A'!J107)</f>
        <v>NS</v>
      </c>
      <c r="AC100" s="54" t="s">
        <v>98</v>
      </c>
      <c r="AD100" s="39" t="str">
        <f>IF(ISNUMBER(SEARCH("Team",'Work Page A'!K107)),"",'Work Page A'!K107)</f>
        <v>NS</v>
      </c>
      <c r="AE100" s="54" t="s">
        <v>99</v>
      </c>
      <c r="AF100" s="39">
        <f>IF(ISNUMBER(SEARCH("Team",'Work Page A'!G107)),"",'Work Page A'!G107)</f>
        <v>0</v>
      </c>
    </row>
    <row r="101" spans="18:32" x14ac:dyDescent="0.25">
      <c r="X101" s="23"/>
      <c r="AF101" s="39"/>
    </row>
    <row r="102" spans="18:32" x14ac:dyDescent="0.25">
      <c r="X102" s="23"/>
      <c r="AF102" s="39"/>
    </row>
    <row r="103" spans="18:32" x14ac:dyDescent="0.25">
      <c r="R103" s="74" t="s">
        <v>130</v>
      </c>
      <c r="S103" s="36" t="str">
        <f>IF(ISNUMBER(SEARCH("Team",Individual [2]Standings!C112)),"",'Individual Standings'!C112)</f>
        <v>Team 23</v>
      </c>
      <c r="X103" s="23"/>
      <c r="Z103" s="74" t="s">
        <v>131</v>
      </c>
      <c r="AA103" s="36" t="str">
        <f>IF(ISNUMBER(SEARCH("Team",Individual [2]Standings!C117)),"",'Individual Standings'!C117)</f>
        <v>Team 24</v>
      </c>
      <c r="AF103" s="39"/>
    </row>
    <row r="104" spans="18:32" x14ac:dyDescent="0.25">
      <c r="R104" s="51">
        <f>IF(ISNUMBER(SEARCH("Player",Individual [2]Standings!A112)),"",'Individual Standings'!A112)</f>
        <v>111</v>
      </c>
      <c r="S104" s="52" t="str">
        <f>IF(ISNUMBER(SEARCH("Player",Individual [2]Standings!B112)),"",'Individual Standings'!B112)</f>
        <v/>
      </c>
      <c r="T104" s="53" t="str">
        <f>IF(ISNUMBER(SEARCH("Player",Individual [2]Standings!D112)),"",'Individual Standings'!D112)</f>
        <v/>
      </c>
      <c r="U104" s="42" t="s">
        <v>98</v>
      </c>
      <c r="V104" s="53" t="str">
        <f>IF(ISNUMBER(SEARCH("Player",Individual [2]Standings!E112)),"",'Individual Standings'!E112)</f>
        <v/>
      </c>
      <c r="W104" s="42" t="s">
        <v>99</v>
      </c>
      <c r="X104" s="53">
        <f>IF(ISNUMBER(SEARCH("Player",Individual [2]Standings!F112)),"",'Individual Standings'!F112)</f>
        <v>0</v>
      </c>
      <c r="Z104" s="51">
        <f>IF(ISNUMBER(SEARCH("Player",Individual [2]Standings!A117)),"",'Individual Standings'!A117)</f>
        <v>116</v>
      </c>
      <c r="AA104" s="52" t="str">
        <f>IF(ISNUMBER(SEARCH("Player",Individual [2]Standings!B117)),"",'Individual Standings'!B117)</f>
        <v/>
      </c>
      <c r="AB104" s="53" t="str">
        <f>IF(ISNUMBER(SEARCH("Player",Individual [2]Standings!D117)),"",'Individual Standings'!D117)</f>
        <v/>
      </c>
      <c r="AC104" s="42" t="s">
        <v>98</v>
      </c>
      <c r="AD104" s="53" t="str">
        <f>IF(ISNUMBER(SEARCH("Player",Individual [2]Standings!E117)),"",'Individual Standings'!E117)</f>
        <v/>
      </c>
      <c r="AE104" s="42" t="s">
        <v>99</v>
      </c>
      <c r="AF104" s="53">
        <f>IF(ISNUMBER(SEARCH("Player",Individual [2]Standings!F117)),"",'Individual Standings'!F117)</f>
        <v>0</v>
      </c>
    </row>
    <row r="105" spans="18:32" x14ac:dyDescent="0.25">
      <c r="R105" s="51">
        <f>IF(ISNUMBER(SEARCH("Player",Individual [2]Standings!A113)),"",'Individual Standings'!A113)</f>
        <v>112</v>
      </c>
      <c r="S105" s="52" t="str">
        <f>IF(ISNUMBER(SEARCH("Player",Individual [2]Standings!B113)),"",'Individual Standings'!B113)</f>
        <v/>
      </c>
      <c r="T105" s="53" t="str">
        <f>IF(ISNUMBER(SEARCH("Player",Individual [2]Standings!D113)),"",'Individual Standings'!D113)</f>
        <v/>
      </c>
      <c r="U105" s="42" t="s">
        <v>98</v>
      </c>
      <c r="V105" s="53" t="str">
        <f>IF(ISNUMBER(SEARCH("Player",Individual [2]Standings!E113)),"",'Individual Standings'!E113)</f>
        <v/>
      </c>
      <c r="W105" s="42" t="s">
        <v>99</v>
      </c>
      <c r="X105" s="53">
        <f>IF(ISNUMBER(SEARCH("Player",Individual [2]Standings!F113)),"",'Individual Standings'!F113)</f>
        <v>0</v>
      </c>
      <c r="Z105" s="51">
        <f>IF(ISNUMBER(SEARCH("Player",Individual [2]Standings!A118)),"",'Individual Standings'!A118)</f>
        <v>117</v>
      </c>
      <c r="AA105" s="52" t="str">
        <f>IF(ISNUMBER(SEARCH("Player",Individual [2]Standings!B118)),"",'Individual Standings'!B118)</f>
        <v/>
      </c>
      <c r="AB105" s="53" t="str">
        <f>IF(ISNUMBER(SEARCH("Player",Individual [2]Standings!D118)),"",'Individual Standings'!D118)</f>
        <v/>
      </c>
      <c r="AC105" s="42" t="s">
        <v>98</v>
      </c>
      <c r="AD105" s="53" t="str">
        <f>IF(ISNUMBER(SEARCH("Player",Individual [2]Standings!E118)),"",'Individual Standings'!E118)</f>
        <v/>
      </c>
      <c r="AE105" s="42" t="s">
        <v>99</v>
      </c>
      <c r="AF105" s="53">
        <f>IF(ISNUMBER(SEARCH("Player",Individual [2]Standings!F118)),"",'Individual Standings'!F118)</f>
        <v>0</v>
      </c>
    </row>
    <row r="106" spans="18:32" x14ac:dyDescent="0.25">
      <c r="R106" s="51">
        <f>IF(ISNUMBER(SEARCH("Player",Individual [2]Standings!A114)),"",'Individual Standings'!A114)</f>
        <v>113</v>
      </c>
      <c r="S106" s="52" t="str">
        <f>IF(ISNUMBER(SEARCH("Player",Individual [2]Standings!B114)),"",'Individual Standings'!B114)</f>
        <v/>
      </c>
      <c r="T106" s="53" t="str">
        <f>IF(ISNUMBER(SEARCH("Player",Individual [2]Standings!D114)),"",'Individual Standings'!D114)</f>
        <v/>
      </c>
      <c r="U106" s="42" t="s">
        <v>98</v>
      </c>
      <c r="V106" s="53" t="str">
        <f>IF(ISNUMBER(SEARCH("Player",Individual [2]Standings!E114)),"",'Individual Standings'!E114)</f>
        <v/>
      </c>
      <c r="W106" s="42" t="s">
        <v>99</v>
      </c>
      <c r="X106" s="53">
        <f>IF(ISNUMBER(SEARCH("Player",Individual [2]Standings!F114)),"",'Individual Standings'!F114)</f>
        <v>0</v>
      </c>
      <c r="Z106" s="51">
        <f>IF(ISNUMBER(SEARCH("Player",Individual [2]Standings!A119)),"",'Individual Standings'!A119)</f>
        <v>118</v>
      </c>
      <c r="AA106" s="52" t="str">
        <f>IF(ISNUMBER(SEARCH("Player",Individual [2]Standings!B119)),"",'Individual Standings'!B119)</f>
        <v/>
      </c>
      <c r="AB106" s="53" t="str">
        <f>IF(ISNUMBER(SEARCH("Player",Individual [2]Standings!D119)),"",'Individual Standings'!D119)</f>
        <v/>
      </c>
      <c r="AC106" s="42" t="s">
        <v>98</v>
      </c>
      <c r="AD106" s="53" t="str">
        <f>IF(ISNUMBER(SEARCH("Player",Individual [2]Standings!E119)),"",'Individual Standings'!E119)</f>
        <v/>
      </c>
      <c r="AE106" s="42" t="s">
        <v>99</v>
      </c>
      <c r="AF106" s="53">
        <f>IF(ISNUMBER(SEARCH("Player",Individual [2]Standings!F119)),"",'Individual Standings'!F119)</f>
        <v>0</v>
      </c>
    </row>
    <row r="107" spans="18:32" x14ac:dyDescent="0.25">
      <c r="R107" s="51">
        <f>IF(ISNUMBER(SEARCH("Player",Individual [2]Standings!A115)),"",'Individual Standings'!A115)</f>
        <v>114</v>
      </c>
      <c r="S107" s="52" t="str">
        <f>IF(ISNUMBER(SEARCH("Player",Individual [2]Standings!B115)),"",'Individual Standings'!B115)</f>
        <v/>
      </c>
      <c r="T107" s="53" t="str">
        <f>IF(ISNUMBER(SEARCH("Player",Individual [2]Standings!D115)),"",'Individual Standings'!D115)</f>
        <v/>
      </c>
      <c r="U107" s="42" t="s">
        <v>98</v>
      </c>
      <c r="V107" s="53" t="str">
        <f>IF(ISNUMBER(SEARCH("Player",Individual [2]Standings!E115)),"",'Individual Standings'!E115)</f>
        <v/>
      </c>
      <c r="W107" s="42" t="s">
        <v>99</v>
      </c>
      <c r="X107" s="53">
        <f>IF(ISNUMBER(SEARCH("Player",Individual [2]Standings!F115)),"",'Individual Standings'!F115)</f>
        <v>0</v>
      </c>
      <c r="Z107" s="51">
        <f>IF(ISNUMBER(SEARCH("Player",Individual [2]Standings!A120)),"",'Individual Standings'!A120)</f>
        <v>119</v>
      </c>
      <c r="AA107" s="52" t="str">
        <f>IF(ISNUMBER(SEARCH("Player",Individual [2]Standings!B120)),"",'Individual Standings'!B120)</f>
        <v/>
      </c>
      <c r="AB107" s="53" t="str">
        <f>IF(ISNUMBER(SEARCH("Player",Individual [2]Standings!D120)),"",'Individual Standings'!D120)</f>
        <v/>
      </c>
      <c r="AC107" s="42" t="s">
        <v>98</v>
      </c>
      <c r="AD107" s="53" t="str">
        <f>IF(ISNUMBER(SEARCH("Player",Individual [2]Standings!E120)),"",'Individual Standings'!E120)</f>
        <v/>
      </c>
      <c r="AE107" s="42" t="s">
        <v>99</v>
      </c>
      <c r="AF107" s="53">
        <f>IF(ISNUMBER(SEARCH("Player",Individual [2]Standings!F120)),"",'Individual Standings'!F120)</f>
        <v>0</v>
      </c>
    </row>
    <row r="108" spans="18:32" x14ac:dyDescent="0.25">
      <c r="R108" s="51">
        <f>IF(ISNUMBER(SEARCH("Player",Individual [2]Standings!A116)),"",'Individual Standings'!A116)</f>
        <v>115</v>
      </c>
      <c r="S108" s="52" t="str">
        <f>IF(ISNUMBER(SEARCH("Player",Individual [2]Standings!B116)),"",'Individual Standings'!B116)</f>
        <v/>
      </c>
      <c r="T108" s="53" t="str">
        <f>IF(ISNUMBER(SEARCH("Player",Individual [2]Standings!D116)),"",'Individual Standings'!D116)</f>
        <v/>
      </c>
      <c r="U108" s="42" t="s">
        <v>98</v>
      </c>
      <c r="V108" s="53" t="str">
        <f>IF(ISNUMBER(SEARCH("Player",Individual [2]Standings!E116)),"",'Individual Standings'!E116)</f>
        <v/>
      </c>
      <c r="W108" s="42" t="s">
        <v>99</v>
      </c>
      <c r="X108" s="53">
        <f>IF(ISNUMBER(SEARCH("Player",Individual [2]Standings!F116)),"",'Individual Standings'!F116)</f>
        <v>0</v>
      </c>
      <c r="Z108" s="51">
        <f>IF(ISNUMBER(SEARCH("Player",Individual [2]Standings!A121)),"",'Individual Standings'!A121)</f>
        <v>120</v>
      </c>
      <c r="AA108" s="52" t="str">
        <f>IF(ISNUMBER(SEARCH("Player",Individual [2]Standings!B121)),"",'Individual Standings'!B121)</f>
        <v/>
      </c>
      <c r="AB108" s="53" t="str">
        <f>IF(ISNUMBER(SEARCH("Player",Individual [2]Standings!D121)),"",'Individual Standings'!D121)</f>
        <v/>
      </c>
      <c r="AC108" s="42" t="s">
        <v>98</v>
      </c>
      <c r="AD108" s="53" t="str">
        <f>IF(ISNUMBER(SEARCH("Player",Individual [2]Standings!E121)),"",'Individual Standings'!E121)</f>
        <v/>
      </c>
      <c r="AE108" s="42" t="s">
        <v>99</v>
      </c>
      <c r="AF108" s="53">
        <f>IF(ISNUMBER(SEARCH("Player",Individual [2]Standings!F121)),"",'Individual Standings'!F121)</f>
        <v>0</v>
      </c>
    </row>
    <row r="109" spans="18:32" x14ac:dyDescent="0.25">
      <c r="S109" s="50" t="s">
        <v>106</v>
      </c>
      <c r="T109" s="39" t="str">
        <f>IF(ISNUMBER(SEARCH("Team",'Work Page A'!J112)),"",'Work Page A'!J112)</f>
        <v>NS</v>
      </c>
      <c r="U109" s="54" t="s">
        <v>98</v>
      </c>
      <c r="V109" s="39" t="str">
        <f>IF(ISNUMBER(SEARCH("Team",'Work Page A'!K112)),"",'Work Page A'!K112)</f>
        <v>NS</v>
      </c>
      <c r="W109" s="54" t="s">
        <v>99</v>
      </c>
      <c r="X109" s="39">
        <f>IF(ISNUMBER(SEARCH("Team",'Work Page A'!G112)),"",'Work Page A'!G112)</f>
        <v>0</v>
      </c>
      <c r="AA109" s="50" t="s">
        <v>106</v>
      </c>
      <c r="AB109" s="39" t="str">
        <f>IF(ISNUMBER(SEARCH("Team",'Work Page A'!J117)),"",'Work Page A'!J117)</f>
        <v>NS</v>
      </c>
      <c r="AC109" s="54" t="s">
        <v>98</v>
      </c>
      <c r="AD109" s="39" t="str">
        <f>IF(ISNUMBER(SEARCH("Team",'Work Page A'!K117)),"",'Work Page A'!K117)</f>
        <v>NS</v>
      </c>
      <c r="AE109" s="54" t="s">
        <v>99</v>
      </c>
      <c r="AF109" s="39">
        <f>IF(ISNUMBER(SEARCH("Team",'Work Page A'!G117)),"",'Work Page A'!G117)</f>
        <v>0</v>
      </c>
    </row>
    <row r="112" spans="18:32" x14ac:dyDescent="0.25">
      <c r="R112" s="74" t="s">
        <v>132</v>
      </c>
      <c r="S112" s="36" t="str">
        <f>IF(ISNUMBER(SEARCH("Team",Individual [2]Standings!C122)),"",'Individual Standings'!C122)</f>
        <v>Team 25</v>
      </c>
      <c r="X112" s="23"/>
      <c r="Z112" s="74" t="s">
        <v>133</v>
      </c>
      <c r="AA112" s="36" t="str">
        <f>IF(ISNUMBER(SEARCH("Team",Individual [2]Standings!C127)),"",'Individual Standings'!C127)</f>
        <v>Team 26</v>
      </c>
      <c r="AF112" s="39"/>
    </row>
    <row r="113" spans="18:32" x14ac:dyDescent="0.25">
      <c r="R113" s="51">
        <f>IF(ISNUMBER(SEARCH("Player",Individual [2]Standings!A122)),"",'Individual Standings'!A122)</f>
        <v>121</v>
      </c>
      <c r="S113" s="52" t="str">
        <f>IF(ISNUMBER(SEARCH("Player",Individual [2]Standings!B122)),"",'Individual Standings'!B122)</f>
        <v/>
      </c>
      <c r="T113" s="53" t="str">
        <f>IF(ISNUMBER(SEARCH("Player",Individual [2]Standings!D122)),"",'Individual Standings'!D122)</f>
        <v/>
      </c>
      <c r="U113" s="42" t="s">
        <v>98</v>
      </c>
      <c r="V113" s="53" t="str">
        <f>IF(ISNUMBER(SEARCH("Player",Individual [2]Standings!E122)),"",'Individual Standings'!E122)</f>
        <v/>
      </c>
      <c r="W113" s="42" t="s">
        <v>99</v>
      </c>
      <c r="X113" s="53">
        <f>IF(ISNUMBER(SEARCH("Player",Individual [2]Standings!F122)),"",'Individual Standings'!F122)</f>
        <v>0</v>
      </c>
      <c r="Z113" s="51">
        <f>IF(ISNUMBER(SEARCH("Player",Individual [2]Standings!A127)),"",'Individual Standings'!A127)</f>
        <v>126</v>
      </c>
      <c r="AA113" s="52" t="str">
        <f>IF(ISNUMBER(SEARCH("Player",Individual [2]Standings!B127)),"",'Individual Standings'!B127)</f>
        <v/>
      </c>
      <c r="AB113" s="53" t="str">
        <f>IF(ISNUMBER(SEARCH("Player",Individual [2]Standings!D127)),"",'Individual Standings'!D127)</f>
        <v/>
      </c>
      <c r="AC113" s="42" t="s">
        <v>98</v>
      </c>
      <c r="AD113" s="53" t="str">
        <f>IF(ISNUMBER(SEARCH("Player",Individual [2]Standings!E127)),"",'Individual Standings'!E127)</f>
        <v/>
      </c>
      <c r="AE113" s="42" t="s">
        <v>99</v>
      </c>
      <c r="AF113" s="53">
        <f>IF(ISNUMBER(SEARCH("Player",Individual [2]Standings!F127)),"",'Individual Standings'!F127)</f>
        <v>0</v>
      </c>
    </row>
    <row r="114" spans="18:32" x14ac:dyDescent="0.25">
      <c r="R114" s="51">
        <f>IF(ISNUMBER(SEARCH("Player",Individual [2]Standings!A123)),"",'Individual Standings'!A123)</f>
        <v>122</v>
      </c>
      <c r="S114" s="52" t="str">
        <f>IF(ISNUMBER(SEARCH("Player",Individual [2]Standings!B123)),"",'Individual Standings'!B123)</f>
        <v/>
      </c>
      <c r="T114" s="53" t="str">
        <f>IF(ISNUMBER(SEARCH("Player",Individual [2]Standings!D123)),"",'Individual Standings'!D123)</f>
        <v/>
      </c>
      <c r="U114" s="42" t="s">
        <v>98</v>
      </c>
      <c r="V114" s="53" t="str">
        <f>IF(ISNUMBER(SEARCH("Player",Individual [2]Standings!E123)),"",'Individual Standings'!E123)</f>
        <v/>
      </c>
      <c r="W114" s="42" t="s">
        <v>99</v>
      </c>
      <c r="X114" s="53">
        <f>IF(ISNUMBER(SEARCH("Player",Individual [2]Standings!F123)),"",'Individual Standings'!F123)</f>
        <v>0</v>
      </c>
      <c r="Z114" s="51">
        <f>IF(ISNUMBER(SEARCH("Player",Individual [2]Standings!A128)),"",'Individual Standings'!A128)</f>
        <v>127</v>
      </c>
      <c r="AA114" s="52" t="str">
        <f>IF(ISNUMBER(SEARCH("Player",Individual [2]Standings!B128)),"",'Individual Standings'!B128)</f>
        <v/>
      </c>
      <c r="AB114" s="53" t="str">
        <f>IF(ISNUMBER(SEARCH("Player",Individual [2]Standings!D128)),"",'Individual Standings'!D128)</f>
        <v/>
      </c>
      <c r="AC114" s="42" t="s">
        <v>98</v>
      </c>
      <c r="AD114" s="53" t="str">
        <f>IF(ISNUMBER(SEARCH("Player",Individual [2]Standings!E128)),"",'Individual Standings'!E128)</f>
        <v/>
      </c>
      <c r="AE114" s="42" t="s">
        <v>99</v>
      </c>
      <c r="AF114" s="53">
        <f>IF(ISNUMBER(SEARCH("Player",Individual [2]Standings!F128)),"",'Individual Standings'!F128)</f>
        <v>0</v>
      </c>
    </row>
    <row r="115" spans="18:32" x14ac:dyDescent="0.25">
      <c r="R115" s="51">
        <f>IF(ISNUMBER(SEARCH("Player",Individual [2]Standings!A124)),"",'Individual Standings'!A124)</f>
        <v>123</v>
      </c>
      <c r="S115" s="52" t="str">
        <f>IF(ISNUMBER(SEARCH("Player",Individual [2]Standings!B124)),"",'Individual Standings'!B124)</f>
        <v/>
      </c>
      <c r="T115" s="53" t="str">
        <f>IF(ISNUMBER(SEARCH("Player",Individual [2]Standings!D124)),"",'Individual Standings'!D124)</f>
        <v/>
      </c>
      <c r="U115" s="42" t="s">
        <v>98</v>
      </c>
      <c r="V115" s="53" t="str">
        <f>IF(ISNUMBER(SEARCH("Player",Individual [2]Standings!E124)),"",'Individual Standings'!E124)</f>
        <v/>
      </c>
      <c r="W115" s="42" t="s">
        <v>99</v>
      </c>
      <c r="X115" s="53">
        <f>IF(ISNUMBER(SEARCH("Player",Individual [2]Standings!F124)),"",'Individual Standings'!F124)</f>
        <v>0</v>
      </c>
      <c r="Z115" s="51">
        <f>IF(ISNUMBER(SEARCH("Player",Individual [2]Standings!A129)),"",'Individual Standings'!A129)</f>
        <v>128</v>
      </c>
      <c r="AA115" s="52" t="str">
        <f>IF(ISNUMBER(SEARCH("Player",Individual [2]Standings!B129)),"",'Individual Standings'!B129)</f>
        <v/>
      </c>
      <c r="AB115" s="53" t="str">
        <f>IF(ISNUMBER(SEARCH("Player",Individual [2]Standings!D129)),"",'Individual Standings'!D129)</f>
        <v/>
      </c>
      <c r="AC115" s="42" t="s">
        <v>98</v>
      </c>
      <c r="AD115" s="53" t="str">
        <f>IF(ISNUMBER(SEARCH("Player",Individual [2]Standings!E129)),"",'Individual Standings'!E129)</f>
        <v/>
      </c>
      <c r="AE115" s="42" t="s">
        <v>99</v>
      </c>
      <c r="AF115" s="53">
        <f>IF(ISNUMBER(SEARCH("Player",Individual [2]Standings!F129)),"",'Individual Standings'!F129)</f>
        <v>0</v>
      </c>
    </row>
    <row r="116" spans="18:32" x14ac:dyDescent="0.25">
      <c r="R116" s="51">
        <f>IF(ISNUMBER(SEARCH("Player",Individual [2]Standings!A125)),"",'Individual Standings'!A125)</f>
        <v>124</v>
      </c>
      <c r="S116" s="52" t="str">
        <f>IF(ISNUMBER(SEARCH("Player",Individual [2]Standings!B125)),"",'Individual Standings'!B125)</f>
        <v/>
      </c>
      <c r="T116" s="53" t="str">
        <f>IF(ISNUMBER(SEARCH("Player",Individual [2]Standings!D125)),"",'Individual Standings'!D125)</f>
        <v/>
      </c>
      <c r="U116" s="42" t="s">
        <v>98</v>
      </c>
      <c r="V116" s="53" t="str">
        <f>IF(ISNUMBER(SEARCH("Player",Individual [2]Standings!E125)),"",'Individual Standings'!E125)</f>
        <v/>
      </c>
      <c r="W116" s="42" t="s">
        <v>99</v>
      </c>
      <c r="X116" s="53">
        <f>IF(ISNUMBER(SEARCH("Player",Individual [2]Standings!F125)),"",'Individual Standings'!F125)</f>
        <v>0</v>
      </c>
      <c r="Z116" s="51">
        <f>IF(ISNUMBER(SEARCH("Player",Individual [2]Standings!A130)),"",'Individual Standings'!A130)</f>
        <v>129</v>
      </c>
      <c r="AA116" s="52" t="str">
        <f>IF(ISNUMBER(SEARCH("Player",Individual [2]Standings!B130)),"",'Individual Standings'!B130)</f>
        <v/>
      </c>
      <c r="AB116" s="53" t="str">
        <f>IF(ISNUMBER(SEARCH("Player",Individual [2]Standings!D130)),"",'Individual Standings'!D130)</f>
        <v/>
      </c>
      <c r="AC116" s="42" t="s">
        <v>98</v>
      </c>
      <c r="AD116" s="53" t="str">
        <f>IF(ISNUMBER(SEARCH("Player",Individual [2]Standings!E130)),"",'Individual Standings'!E130)</f>
        <v/>
      </c>
      <c r="AE116" s="42" t="s">
        <v>99</v>
      </c>
      <c r="AF116" s="53">
        <f>IF(ISNUMBER(SEARCH("Player",Individual [2]Standings!F130)),"",'Individual Standings'!F130)</f>
        <v>0</v>
      </c>
    </row>
    <row r="117" spans="18:32" x14ac:dyDescent="0.25">
      <c r="R117" s="51">
        <f>IF(ISNUMBER(SEARCH("Player",Individual [2]Standings!A126)),"",'Individual Standings'!A126)</f>
        <v>125</v>
      </c>
      <c r="S117" s="52" t="str">
        <f>IF(ISNUMBER(SEARCH("Player",Individual [2]Standings!B126)),"",'Individual Standings'!B126)</f>
        <v/>
      </c>
      <c r="T117" s="53" t="str">
        <f>IF(ISNUMBER(SEARCH("Player",Individual [2]Standings!D126)),"",'Individual Standings'!D126)</f>
        <v/>
      </c>
      <c r="U117" s="42" t="s">
        <v>98</v>
      </c>
      <c r="V117" s="53" t="str">
        <f>IF(ISNUMBER(SEARCH("Player",Individual [2]Standings!E126)),"",'Individual Standings'!E126)</f>
        <v/>
      </c>
      <c r="W117" s="42" t="s">
        <v>99</v>
      </c>
      <c r="X117" s="53">
        <f>IF(ISNUMBER(SEARCH("Player",Individual [2]Standings!F126)),"",'Individual Standings'!F126)</f>
        <v>0</v>
      </c>
      <c r="Z117" s="51">
        <f>IF(ISNUMBER(SEARCH("Player",Individual [2]Standings!A131)),"",'Individual Standings'!A131)</f>
        <v>130</v>
      </c>
      <c r="AA117" s="52" t="str">
        <f>IF(ISNUMBER(SEARCH("Player",Individual [2]Standings!B131)),"",'Individual Standings'!B131)</f>
        <v/>
      </c>
      <c r="AB117" s="53" t="str">
        <f>IF(ISNUMBER(SEARCH("Player",Individual [2]Standings!D131)),"",'Individual Standings'!D131)</f>
        <v/>
      </c>
      <c r="AC117" s="42" t="s">
        <v>98</v>
      </c>
      <c r="AD117" s="53" t="str">
        <f>IF(ISNUMBER(SEARCH("Player",Individual [2]Standings!E131)),"",'Individual Standings'!E131)</f>
        <v/>
      </c>
      <c r="AE117" s="42" t="s">
        <v>99</v>
      </c>
      <c r="AF117" s="53">
        <f>IF(ISNUMBER(SEARCH("Player",Individual [2]Standings!F131)),"",'Individual Standings'!F131)</f>
        <v>0</v>
      </c>
    </row>
    <row r="118" spans="18:32" x14ac:dyDescent="0.25">
      <c r="S118" s="50" t="s">
        <v>106</v>
      </c>
      <c r="T118" s="39" t="str">
        <f>IF(ISNUMBER(SEARCH("Team",'Work Page A'!J122)),"",'Work Page A'!J122)</f>
        <v>NS</v>
      </c>
      <c r="U118" s="54" t="s">
        <v>98</v>
      </c>
      <c r="V118" s="39" t="str">
        <f>IF(ISNUMBER(SEARCH("Team",'Work Page A'!K122)),"",'Work Page A'!K122)</f>
        <v>NS</v>
      </c>
      <c r="W118" s="54" t="s">
        <v>99</v>
      </c>
      <c r="X118" s="39">
        <f>IF(ISNUMBER(SEARCH("Team",'Work Page A'!G122)),"",'Work Page A'!G122)</f>
        <v>0</v>
      </c>
      <c r="AA118" s="50" t="s">
        <v>106</v>
      </c>
      <c r="AB118" s="39" t="str">
        <f>IF(ISNUMBER(SEARCH("Team",'Work Page A'!J127)),"",'Work Page A'!J127)</f>
        <v>NS</v>
      </c>
      <c r="AC118" s="54" t="s">
        <v>98</v>
      </c>
      <c r="AD118" s="39" t="str">
        <f>IF(ISNUMBER(SEARCH("Team",'Work Page A'!K127)),"",'Work Page A'!K127)</f>
        <v>NS</v>
      </c>
      <c r="AE118" s="54" t="s">
        <v>99</v>
      </c>
      <c r="AF118" s="39">
        <f>IF(ISNUMBER(SEARCH("Team",'Work Page A'!G127)),"",'Work Page A'!G127)</f>
        <v>0</v>
      </c>
    </row>
    <row r="121" spans="18:32" x14ac:dyDescent="0.25">
      <c r="R121" s="74" t="s">
        <v>134</v>
      </c>
      <c r="S121" s="36" t="str">
        <f>IF(ISNUMBER(SEARCH("Team",Individual [2]Standings!C132)),"",'Individual Standings'!C132)</f>
        <v>Team 27</v>
      </c>
      <c r="X121" s="23"/>
      <c r="Z121" s="74" t="s">
        <v>135</v>
      </c>
      <c r="AA121" s="36" t="str">
        <f>IF(ISNUMBER(SEARCH("Team",Individual [2]Standings!C137)),"",'Individual Standings'!C137)</f>
        <v>Team 28</v>
      </c>
      <c r="AF121" s="39"/>
    </row>
    <row r="122" spans="18:32" x14ac:dyDescent="0.25">
      <c r="R122" s="51">
        <f>IF(ISNUMBER(SEARCH("Player",Individual [2]Standings!A132)),"",'Individual Standings'!A132)</f>
        <v>131</v>
      </c>
      <c r="S122" s="52" t="str">
        <f>IF(ISNUMBER(SEARCH("Player",Individual [2]Standings!B132)),"",'Individual Standings'!B132)</f>
        <v/>
      </c>
      <c r="T122" s="53" t="str">
        <f>IF(ISNUMBER(SEARCH("Player",Individual [2]Standings!D132)),"",'Individual Standings'!D132)</f>
        <v/>
      </c>
      <c r="U122" s="42" t="s">
        <v>98</v>
      </c>
      <c r="V122" s="53" t="str">
        <f>IF(ISNUMBER(SEARCH("Player",Individual [2]Standings!E132)),"",'Individual Standings'!E132)</f>
        <v/>
      </c>
      <c r="W122" s="42" t="s">
        <v>99</v>
      </c>
      <c r="X122" s="53">
        <f>IF(ISNUMBER(SEARCH("Player",Individual [2]Standings!F132)),"",'Individual Standings'!F132)</f>
        <v>0</v>
      </c>
      <c r="Z122" s="51">
        <f>IF(ISNUMBER(SEARCH("Player",Individual [2]Standings!A137)),"",'Individual Standings'!A137)</f>
        <v>136</v>
      </c>
      <c r="AA122" s="52" t="str">
        <f>IF(ISNUMBER(SEARCH("Player",Individual [2]Standings!B137)),"",'Individual Standings'!B137)</f>
        <v/>
      </c>
      <c r="AB122" s="53" t="str">
        <f>IF(ISNUMBER(SEARCH("Player",Individual [2]Standings!D137)),"",'Individual Standings'!D137)</f>
        <v/>
      </c>
      <c r="AC122" s="42" t="s">
        <v>98</v>
      </c>
      <c r="AD122" s="53" t="str">
        <f>IF(ISNUMBER(SEARCH("Player",Individual [2]Standings!E137)),"",'Individual Standings'!E137)</f>
        <v/>
      </c>
      <c r="AE122" s="42" t="s">
        <v>99</v>
      </c>
      <c r="AF122" s="53">
        <f>IF(ISNUMBER(SEARCH("Player",Individual [2]Standings!F137)),"",'Individual Standings'!F137)</f>
        <v>0</v>
      </c>
    </row>
    <row r="123" spans="18:32" x14ac:dyDescent="0.25">
      <c r="R123" s="51">
        <f>IF(ISNUMBER(SEARCH("Player",Individual [2]Standings!A133)),"",'Individual Standings'!A133)</f>
        <v>132</v>
      </c>
      <c r="S123" s="52" t="str">
        <f>IF(ISNUMBER(SEARCH("Player",Individual [2]Standings!B133)),"",'Individual Standings'!B133)</f>
        <v/>
      </c>
      <c r="T123" s="53" t="str">
        <f>IF(ISNUMBER(SEARCH("Player",Individual [2]Standings!D133)),"",'Individual Standings'!D133)</f>
        <v/>
      </c>
      <c r="U123" s="42" t="s">
        <v>98</v>
      </c>
      <c r="V123" s="53" t="str">
        <f>IF(ISNUMBER(SEARCH("Player",Individual [2]Standings!E133)),"",'Individual Standings'!E133)</f>
        <v/>
      </c>
      <c r="W123" s="42" t="s">
        <v>99</v>
      </c>
      <c r="X123" s="53">
        <f>IF(ISNUMBER(SEARCH("Player",Individual [2]Standings!F133)),"",'Individual Standings'!F133)</f>
        <v>0</v>
      </c>
      <c r="Z123" s="51">
        <f>IF(ISNUMBER(SEARCH("Player",Individual [2]Standings!A138)),"",'Individual Standings'!A138)</f>
        <v>137</v>
      </c>
      <c r="AA123" s="52" t="str">
        <f>IF(ISNUMBER(SEARCH("Player",Individual [2]Standings!B138)),"",'Individual Standings'!B138)</f>
        <v/>
      </c>
      <c r="AB123" s="53" t="str">
        <f>IF(ISNUMBER(SEARCH("Player",Individual [2]Standings!D138)),"",'Individual Standings'!D138)</f>
        <v/>
      </c>
      <c r="AC123" s="42" t="s">
        <v>98</v>
      </c>
      <c r="AD123" s="53" t="str">
        <f>IF(ISNUMBER(SEARCH("Player",Individual [2]Standings!E138)),"",'Individual Standings'!E138)</f>
        <v/>
      </c>
      <c r="AE123" s="42" t="s">
        <v>99</v>
      </c>
      <c r="AF123" s="53">
        <f>IF(ISNUMBER(SEARCH("Player",Individual [2]Standings!F138)),"",'Individual Standings'!F138)</f>
        <v>0</v>
      </c>
    </row>
    <row r="124" spans="18:32" x14ac:dyDescent="0.25">
      <c r="R124" s="51">
        <f>IF(ISNUMBER(SEARCH("Player",Individual [2]Standings!A134)),"",'Individual Standings'!A134)</f>
        <v>133</v>
      </c>
      <c r="S124" s="52" t="str">
        <f>IF(ISNUMBER(SEARCH("Player",Individual [2]Standings!B134)),"",'Individual Standings'!B134)</f>
        <v/>
      </c>
      <c r="T124" s="53" t="str">
        <f>IF(ISNUMBER(SEARCH("Player",Individual [2]Standings!D134)),"",'Individual Standings'!D134)</f>
        <v/>
      </c>
      <c r="U124" s="42" t="s">
        <v>98</v>
      </c>
      <c r="V124" s="53" t="str">
        <f>IF(ISNUMBER(SEARCH("Player",Individual [2]Standings!E134)),"",'Individual Standings'!E134)</f>
        <v/>
      </c>
      <c r="W124" s="42" t="s">
        <v>99</v>
      </c>
      <c r="X124" s="53">
        <f>IF(ISNUMBER(SEARCH("Player",Individual [2]Standings!F134)),"",'Individual Standings'!F134)</f>
        <v>0</v>
      </c>
      <c r="Z124" s="51">
        <f>IF(ISNUMBER(SEARCH("Player",Individual [2]Standings!A139)),"",'Individual Standings'!A139)</f>
        <v>138</v>
      </c>
      <c r="AA124" s="52" t="str">
        <f>IF(ISNUMBER(SEARCH("Player",Individual [2]Standings!B139)),"",'Individual Standings'!B139)</f>
        <v/>
      </c>
      <c r="AB124" s="53" t="str">
        <f>IF(ISNUMBER(SEARCH("Player",Individual [2]Standings!D139)),"",'Individual Standings'!D139)</f>
        <v/>
      </c>
      <c r="AC124" s="42" t="s">
        <v>98</v>
      </c>
      <c r="AD124" s="53" t="str">
        <f>IF(ISNUMBER(SEARCH("Player",Individual [2]Standings!E139)),"",'Individual Standings'!E139)</f>
        <v/>
      </c>
      <c r="AE124" s="42" t="s">
        <v>99</v>
      </c>
      <c r="AF124" s="53">
        <f>IF(ISNUMBER(SEARCH("Player",Individual [2]Standings!F139)),"",'Individual Standings'!F139)</f>
        <v>0</v>
      </c>
    </row>
    <row r="125" spans="18:32" x14ac:dyDescent="0.25">
      <c r="R125" s="51">
        <f>IF(ISNUMBER(SEARCH("Player",Individual [2]Standings!A135)),"",'Individual Standings'!A135)</f>
        <v>134</v>
      </c>
      <c r="S125" s="52" t="str">
        <f>IF(ISNUMBER(SEARCH("Player",Individual [2]Standings!B135)),"",'Individual Standings'!B135)</f>
        <v/>
      </c>
      <c r="T125" s="53" t="str">
        <f>IF(ISNUMBER(SEARCH("Player",Individual [2]Standings!D135)),"",'Individual Standings'!D135)</f>
        <v/>
      </c>
      <c r="U125" s="42" t="s">
        <v>98</v>
      </c>
      <c r="V125" s="53" t="str">
        <f>IF(ISNUMBER(SEARCH("Player",Individual [2]Standings!E135)),"",'Individual Standings'!E135)</f>
        <v/>
      </c>
      <c r="W125" s="42" t="s">
        <v>99</v>
      </c>
      <c r="X125" s="53">
        <f>IF(ISNUMBER(SEARCH("Player",Individual [2]Standings!F135)),"",'Individual Standings'!F135)</f>
        <v>0</v>
      </c>
      <c r="Z125" s="51">
        <f>IF(ISNUMBER(SEARCH("Player",Individual [2]Standings!A140)),"",'Individual Standings'!A140)</f>
        <v>139</v>
      </c>
      <c r="AA125" s="52" t="str">
        <f>IF(ISNUMBER(SEARCH("Player",Individual [2]Standings!B140)),"",'Individual Standings'!B140)</f>
        <v/>
      </c>
      <c r="AB125" s="53" t="str">
        <f>IF(ISNUMBER(SEARCH("Player",Individual [2]Standings!D140)),"",'Individual Standings'!D140)</f>
        <v/>
      </c>
      <c r="AC125" s="42" t="s">
        <v>98</v>
      </c>
      <c r="AD125" s="53" t="str">
        <f>IF(ISNUMBER(SEARCH("Player",Individual [2]Standings!E140)),"",'Individual Standings'!E140)</f>
        <v/>
      </c>
      <c r="AE125" s="42" t="s">
        <v>99</v>
      </c>
      <c r="AF125" s="53">
        <f>IF(ISNUMBER(SEARCH("Player",Individual [2]Standings!F140)),"",'Individual Standings'!F140)</f>
        <v>0</v>
      </c>
    </row>
    <row r="126" spans="18:32" x14ac:dyDescent="0.25">
      <c r="R126" s="51">
        <f>IF(ISNUMBER(SEARCH("Player",Individual [2]Standings!A136)),"",'Individual Standings'!A136)</f>
        <v>135</v>
      </c>
      <c r="S126" s="52" t="str">
        <f>IF(ISNUMBER(SEARCH("Player",Individual [2]Standings!B136)),"",'Individual Standings'!B136)</f>
        <v/>
      </c>
      <c r="T126" s="53" t="str">
        <f>IF(ISNUMBER(SEARCH("Player",Individual [2]Standings!D136)),"",'Individual Standings'!D136)</f>
        <v/>
      </c>
      <c r="U126" s="42" t="s">
        <v>98</v>
      </c>
      <c r="V126" s="53" t="str">
        <f>IF(ISNUMBER(SEARCH("Player",Individual [2]Standings!E136)),"",'Individual Standings'!E136)</f>
        <v/>
      </c>
      <c r="W126" s="42" t="s">
        <v>99</v>
      </c>
      <c r="X126" s="53">
        <f>IF(ISNUMBER(SEARCH("Player",Individual [2]Standings!F136)),"",'Individual Standings'!F136)</f>
        <v>0</v>
      </c>
      <c r="Z126" s="51">
        <f>IF(ISNUMBER(SEARCH("Player",Individual [2]Standings!A141)),"",'Individual Standings'!A141)</f>
        <v>140</v>
      </c>
      <c r="AA126" s="52" t="str">
        <f>IF(ISNUMBER(SEARCH("Player",Individual [2]Standings!B141)),"",'Individual Standings'!B141)</f>
        <v/>
      </c>
      <c r="AB126" s="53" t="str">
        <f>IF(ISNUMBER(SEARCH("Player",Individual [2]Standings!D141)),"",'Individual Standings'!D141)</f>
        <v/>
      </c>
      <c r="AC126" s="42" t="s">
        <v>98</v>
      </c>
      <c r="AD126" s="53" t="str">
        <f>IF(ISNUMBER(SEARCH("Player",Individual [2]Standings!E141)),"",'Individual Standings'!E141)</f>
        <v/>
      </c>
      <c r="AE126" s="42" t="s">
        <v>99</v>
      </c>
      <c r="AF126" s="53">
        <f>IF(ISNUMBER(SEARCH("Player",Individual [2]Standings!F141)),"",'Individual Standings'!F141)</f>
        <v>0</v>
      </c>
    </row>
    <row r="127" spans="18:32" x14ac:dyDescent="0.25">
      <c r="S127" s="50" t="s">
        <v>106</v>
      </c>
      <c r="T127" s="39" t="str">
        <f>IF(ISNUMBER(SEARCH("Team",'Work Page A'!J132)),"",'Work Page A'!J132)</f>
        <v>NS</v>
      </c>
      <c r="U127" s="54" t="s">
        <v>98</v>
      </c>
      <c r="V127" s="39" t="str">
        <f>IF(ISNUMBER(SEARCH("Team",'Work Page A'!K132)),"",'Work Page A'!K132)</f>
        <v>NS</v>
      </c>
      <c r="W127" s="54" t="s">
        <v>99</v>
      </c>
      <c r="X127" s="39">
        <f>IF(ISNUMBER(SEARCH("Team",'Work Page A'!G132)),"",'Work Page A'!G132)</f>
        <v>0</v>
      </c>
      <c r="AA127" s="50" t="s">
        <v>106</v>
      </c>
      <c r="AB127" s="39" t="str">
        <f>IF(ISNUMBER(SEARCH("Team",'Work Page A'!J137)),"",'Work Page A'!J137)</f>
        <v>NS</v>
      </c>
      <c r="AC127" s="54" t="s">
        <v>98</v>
      </c>
      <c r="AD127" s="39" t="str">
        <f>IF(ISNUMBER(SEARCH("Team",'Work Page A'!K137)),"",'Work Page A'!K137)</f>
        <v>NS</v>
      </c>
      <c r="AE127" s="54" t="s">
        <v>99</v>
      </c>
      <c r="AF127" s="39">
        <f>IF(ISNUMBER(SEARCH("Team",'Work Page A'!G137)),"",'Work Page A'!G137)</f>
        <v>0</v>
      </c>
    </row>
    <row r="130" spans="18:32" x14ac:dyDescent="0.25">
      <c r="R130" s="74" t="s">
        <v>136</v>
      </c>
      <c r="S130" s="36" t="str">
        <f>IF(ISNUMBER(SEARCH("Team",Individual [2]Standings!C142)),"",'Individual Standings'!C142)</f>
        <v>Team 29</v>
      </c>
      <c r="X130" s="23"/>
      <c r="Z130" s="74" t="s">
        <v>137</v>
      </c>
      <c r="AA130" s="36" t="str">
        <f>IF(ISNUMBER(SEARCH("Team",Individual [2]Standings!C147)),"",'Individual Standings'!C147)</f>
        <v>Team 30</v>
      </c>
      <c r="AF130" s="39"/>
    </row>
    <row r="131" spans="18:32" x14ac:dyDescent="0.25">
      <c r="R131" s="51">
        <f>IF(ISNUMBER(SEARCH("Player",Individual [2]Standings!A142)),"",'Individual Standings'!A142)</f>
        <v>141</v>
      </c>
      <c r="S131" s="52" t="str">
        <f>IF(ISNUMBER(SEARCH("Player",Individual [2]Standings!B142)),"",'Individual Standings'!B142)</f>
        <v/>
      </c>
      <c r="T131" s="53" t="str">
        <f>IF(ISNUMBER(SEARCH("Player",Individual [2]Standings!D142)),"",'Individual Standings'!D142)</f>
        <v/>
      </c>
      <c r="U131" s="42" t="s">
        <v>98</v>
      </c>
      <c r="V131" s="53" t="str">
        <f>IF(ISNUMBER(SEARCH("Player",Individual [2]Standings!E142)),"",'Individual Standings'!E142)</f>
        <v/>
      </c>
      <c r="W131" s="42" t="s">
        <v>99</v>
      </c>
      <c r="X131" s="53">
        <f>IF(ISNUMBER(SEARCH("Player",Individual [2]Standings!F142)),"",'Individual Standings'!F142)</f>
        <v>0</v>
      </c>
      <c r="Z131" s="51">
        <f>IF(ISNUMBER(SEARCH("Player",Individual [2]Standings!A147)),"",'Individual Standings'!A147)</f>
        <v>146</v>
      </c>
      <c r="AA131" s="52" t="str">
        <f>IF(ISNUMBER(SEARCH("Player",Individual [2]Standings!B147)),"",'Individual Standings'!B147)</f>
        <v/>
      </c>
      <c r="AB131" s="53" t="str">
        <f>IF(ISNUMBER(SEARCH("Player",Individual [2]Standings!D147)),"",'Individual Standings'!D147)</f>
        <v/>
      </c>
      <c r="AC131" s="42" t="s">
        <v>98</v>
      </c>
      <c r="AD131" s="53" t="str">
        <f>IF(ISNUMBER(SEARCH("Player",Individual [2]Standings!E147)),"",'Individual Standings'!E147)</f>
        <v/>
      </c>
      <c r="AE131" s="42" t="s">
        <v>99</v>
      </c>
      <c r="AF131" s="53">
        <f>IF(ISNUMBER(SEARCH("Player",Individual [2]Standings!F147)),"",'Individual Standings'!F147)</f>
        <v>0</v>
      </c>
    </row>
    <row r="132" spans="18:32" x14ac:dyDescent="0.25">
      <c r="R132" s="51">
        <f>IF(ISNUMBER(SEARCH("Player",Individual [2]Standings!A143)),"",'Individual Standings'!A143)</f>
        <v>142</v>
      </c>
      <c r="S132" s="52" t="str">
        <f>IF(ISNUMBER(SEARCH("Player",Individual [2]Standings!B143)),"",'Individual Standings'!B143)</f>
        <v/>
      </c>
      <c r="T132" s="53" t="str">
        <f>IF(ISNUMBER(SEARCH("Player",Individual [2]Standings!D143)),"",'Individual Standings'!D143)</f>
        <v/>
      </c>
      <c r="U132" s="42" t="s">
        <v>98</v>
      </c>
      <c r="V132" s="53" t="str">
        <f>IF(ISNUMBER(SEARCH("Player",Individual [2]Standings!E143)),"",'Individual Standings'!E143)</f>
        <v/>
      </c>
      <c r="W132" s="42" t="s">
        <v>99</v>
      </c>
      <c r="X132" s="53">
        <f>IF(ISNUMBER(SEARCH("Player",Individual [2]Standings!F143)),"",'Individual Standings'!F143)</f>
        <v>0</v>
      </c>
      <c r="Z132" s="51">
        <f>IF(ISNUMBER(SEARCH("Player",Individual [2]Standings!A148)),"",'Individual Standings'!A148)</f>
        <v>147</v>
      </c>
      <c r="AA132" s="52" t="str">
        <f>IF(ISNUMBER(SEARCH("Player",Individual [2]Standings!B148)),"",'Individual Standings'!B148)</f>
        <v/>
      </c>
      <c r="AB132" s="53" t="str">
        <f>IF(ISNUMBER(SEARCH("Player",Individual [2]Standings!D148)),"",'Individual Standings'!D148)</f>
        <v/>
      </c>
      <c r="AC132" s="42" t="s">
        <v>98</v>
      </c>
      <c r="AD132" s="53" t="str">
        <f>IF(ISNUMBER(SEARCH("Player",Individual [2]Standings!E148)),"",'Individual Standings'!E148)</f>
        <v/>
      </c>
      <c r="AE132" s="42" t="s">
        <v>99</v>
      </c>
      <c r="AF132" s="53">
        <f>IF(ISNUMBER(SEARCH("Player",Individual [2]Standings!F148)),"",'Individual Standings'!F148)</f>
        <v>0</v>
      </c>
    </row>
    <row r="133" spans="18:32" x14ac:dyDescent="0.25">
      <c r="R133" s="51">
        <f>IF(ISNUMBER(SEARCH("Player",Individual [2]Standings!A144)),"",'Individual Standings'!A144)</f>
        <v>143</v>
      </c>
      <c r="S133" s="52" t="str">
        <f>IF(ISNUMBER(SEARCH("Player",Individual [2]Standings!B144)),"",'Individual Standings'!B144)</f>
        <v/>
      </c>
      <c r="T133" s="53" t="str">
        <f>IF(ISNUMBER(SEARCH("Player",Individual [2]Standings!D144)),"",'Individual Standings'!D144)</f>
        <v/>
      </c>
      <c r="U133" s="42" t="s">
        <v>98</v>
      </c>
      <c r="V133" s="53" t="str">
        <f>IF(ISNUMBER(SEARCH("Player",Individual [2]Standings!E144)),"",'Individual Standings'!E144)</f>
        <v/>
      </c>
      <c r="W133" s="42" t="s">
        <v>99</v>
      </c>
      <c r="X133" s="53">
        <f>IF(ISNUMBER(SEARCH("Player",Individual [2]Standings!F144)),"",'Individual Standings'!F144)</f>
        <v>0</v>
      </c>
      <c r="Z133" s="51">
        <f>IF(ISNUMBER(SEARCH("Player",Individual [2]Standings!A149)),"",'Individual Standings'!A149)</f>
        <v>148</v>
      </c>
      <c r="AA133" s="52" t="str">
        <f>IF(ISNUMBER(SEARCH("Player",Individual [2]Standings!B149)),"",'Individual Standings'!B149)</f>
        <v/>
      </c>
      <c r="AB133" s="53" t="str">
        <f>IF(ISNUMBER(SEARCH("Player",Individual [2]Standings!D149)),"",'Individual Standings'!D149)</f>
        <v/>
      </c>
      <c r="AC133" s="42" t="s">
        <v>98</v>
      </c>
      <c r="AD133" s="53" t="str">
        <f>IF(ISNUMBER(SEARCH("Player",Individual [2]Standings!E149)),"",'Individual Standings'!E149)</f>
        <v/>
      </c>
      <c r="AE133" s="42" t="s">
        <v>99</v>
      </c>
      <c r="AF133" s="53">
        <f>IF(ISNUMBER(SEARCH("Player",Individual [2]Standings!F149)),"",'Individual Standings'!F149)</f>
        <v>0</v>
      </c>
    </row>
    <row r="134" spans="18:32" x14ac:dyDescent="0.25">
      <c r="R134" s="51">
        <f>IF(ISNUMBER(SEARCH("Player",Individual [2]Standings!A145)),"",'Individual Standings'!A145)</f>
        <v>144</v>
      </c>
      <c r="S134" s="52" t="str">
        <f>IF(ISNUMBER(SEARCH("Player",Individual [2]Standings!B145)),"",'Individual Standings'!B145)</f>
        <v/>
      </c>
      <c r="T134" s="53" t="str">
        <f>IF(ISNUMBER(SEARCH("Player",Individual [2]Standings!D145)),"",'Individual Standings'!D145)</f>
        <v/>
      </c>
      <c r="U134" s="42" t="s">
        <v>98</v>
      </c>
      <c r="V134" s="53" t="str">
        <f>IF(ISNUMBER(SEARCH("Player",Individual [2]Standings!E145)),"",'Individual Standings'!E145)</f>
        <v/>
      </c>
      <c r="W134" s="42" t="s">
        <v>99</v>
      </c>
      <c r="X134" s="53">
        <f>IF(ISNUMBER(SEARCH("Player",Individual [2]Standings!F145)),"",'Individual Standings'!F145)</f>
        <v>0</v>
      </c>
      <c r="Z134" s="51">
        <f>IF(ISNUMBER(SEARCH("Player",Individual [2]Standings!A150)),"",'Individual Standings'!A150)</f>
        <v>149</v>
      </c>
      <c r="AA134" s="52" t="str">
        <f>IF(ISNUMBER(SEARCH("Player",Individual [2]Standings!B150)),"",'Individual Standings'!B150)</f>
        <v/>
      </c>
      <c r="AB134" s="53" t="str">
        <f>IF(ISNUMBER(SEARCH("Player",Individual [2]Standings!D150)),"",'Individual Standings'!D150)</f>
        <v/>
      </c>
      <c r="AC134" s="42" t="s">
        <v>98</v>
      </c>
      <c r="AD134" s="53" t="str">
        <f>IF(ISNUMBER(SEARCH("Player",Individual [2]Standings!E150)),"",'Individual Standings'!E150)</f>
        <v/>
      </c>
      <c r="AE134" s="42" t="s">
        <v>99</v>
      </c>
      <c r="AF134" s="53">
        <f>IF(ISNUMBER(SEARCH("Player",Individual [2]Standings!F150)),"",'Individual Standings'!F150)</f>
        <v>0</v>
      </c>
    </row>
    <row r="135" spans="18:32" x14ac:dyDescent="0.25">
      <c r="R135" s="51">
        <f>IF(ISNUMBER(SEARCH("Player",Individual [2]Standings!A146)),"",'Individual Standings'!A146)</f>
        <v>145</v>
      </c>
      <c r="S135" s="52" t="str">
        <f>IF(ISNUMBER(SEARCH("Player",Individual [2]Standings!B146)),"",'Individual Standings'!B146)</f>
        <v/>
      </c>
      <c r="T135" s="53" t="str">
        <f>IF(ISNUMBER(SEARCH("Player",Individual [2]Standings!D146)),"",'Individual Standings'!D146)</f>
        <v/>
      </c>
      <c r="U135" s="42" t="s">
        <v>98</v>
      </c>
      <c r="V135" s="53" t="str">
        <f>IF(ISNUMBER(SEARCH("Player",Individual [2]Standings!E146)),"",'Individual Standings'!E146)</f>
        <v/>
      </c>
      <c r="W135" s="42" t="s">
        <v>99</v>
      </c>
      <c r="X135" s="53">
        <f>IF(ISNUMBER(SEARCH("Player",Individual [2]Standings!F146)),"",'Individual Standings'!F146)</f>
        <v>0</v>
      </c>
      <c r="Z135" s="51">
        <f>IF(ISNUMBER(SEARCH("Player",Individual [2]Standings!A151)),"",'Individual Standings'!A151)</f>
        <v>150</v>
      </c>
      <c r="AA135" s="52" t="str">
        <f>IF(ISNUMBER(SEARCH("Player",Individual [2]Standings!B151)),"",'Individual Standings'!B151)</f>
        <v/>
      </c>
      <c r="AB135" s="53" t="str">
        <f>IF(ISNUMBER(SEARCH("Player",Individual [2]Standings!D151)),"",'Individual Standings'!D151)</f>
        <v/>
      </c>
      <c r="AC135" s="42" t="s">
        <v>98</v>
      </c>
      <c r="AD135" s="53" t="str">
        <f>IF(ISNUMBER(SEARCH("Player",Individual [2]Standings!E151)),"",'Individual Standings'!E151)</f>
        <v/>
      </c>
      <c r="AE135" s="42" t="s">
        <v>99</v>
      </c>
      <c r="AF135" s="53">
        <f>IF(ISNUMBER(SEARCH("Player",Individual [2]Standings!F151)),"",'Individual Standings'!F151)</f>
        <v>0</v>
      </c>
    </row>
    <row r="136" spans="18:32" x14ac:dyDescent="0.25">
      <c r="S136" s="50" t="s">
        <v>106</v>
      </c>
      <c r="T136" s="39" t="str">
        <f>IF(ISNUMBER(SEARCH("Team",'Work Page A'!J142)),"",'Work Page A'!J142)</f>
        <v>NS</v>
      </c>
      <c r="U136" s="54" t="s">
        <v>98</v>
      </c>
      <c r="V136" s="39" t="str">
        <f>IF(ISNUMBER(SEARCH("Team",'Work Page A'!K142)),"",'Work Page A'!K142)</f>
        <v>NS</v>
      </c>
      <c r="W136" s="54" t="s">
        <v>99</v>
      </c>
      <c r="X136" s="39">
        <f>IF(ISNUMBER(SEARCH("Team",'Work Page A'!G142)),"",'Work Page A'!G142)</f>
        <v>0</v>
      </c>
      <c r="AA136" s="50" t="s">
        <v>106</v>
      </c>
      <c r="AB136" s="39" t="str">
        <f>IF(ISNUMBER(SEARCH("Team",'Work Page A'!J147)),"",'Work Page A'!J147)</f>
        <v>NS</v>
      </c>
      <c r="AC136" s="54" t="s">
        <v>98</v>
      </c>
      <c r="AD136" s="39" t="str">
        <f>IF(ISNUMBER(SEARCH("Team",'Work Page A'!K147)),"",'Work Page A'!K147)</f>
        <v>NS</v>
      </c>
      <c r="AE136" s="54" t="s">
        <v>99</v>
      </c>
      <c r="AF136" s="39">
        <f>IF(ISNUMBER(SEARCH("Team",'Work Page A'!G147)),"",'Work Page A'!G147)</f>
        <v>0</v>
      </c>
    </row>
    <row r="139" spans="18:32" x14ac:dyDescent="0.25">
      <c r="R139" s="74" t="s">
        <v>138</v>
      </c>
      <c r="S139" s="36" t="str">
        <f>IF(ISNUMBER(SEARCH("Team",Individual [2]Standings!C152)),"",'Individual Standings'!C152)</f>
        <v>Team 31</v>
      </c>
      <c r="X139" s="23"/>
      <c r="Z139" s="74" t="s">
        <v>139</v>
      </c>
      <c r="AA139" s="36" t="str">
        <f>IF(ISNUMBER(SEARCH("Team",Individual [2]Standings!C157)),"",'Individual Standings'!C157)</f>
        <v>Team 32</v>
      </c>
      <c r="AF139" s="39"/>
    </row>
    <row r="140" spans="18:32" x14ac:dyDescent="0.25">
      <c r="R140" s="51">
        <f>IF(ISNUMBER(SEARCH("Player",Individual [2]Standings!A152)),"",'Individual Standings'!A152)</f>
        <v>151</v>
      </c>
      <c r="S140" s="52" t="str">
        <f>IF(ISNUMBER(SEARCH("Player",Individual [2]Standings!B152)),"",'Individual Standings'!B152)</f>
        <v/>
      </c>
      <c r="T140" s="53" t="str">
        <f>IF(ISNUMBER(SEARCH("Player",Individual [2]Standings!D152)),"",'Individual Standings'!D152)</f>
        <v/>
      </c>
      <c r="U140" s="42" t="s">
        <v>98</v>
      </c>
      <c r="V140" s="53" t="str">
        <f>IF(ISNUMBER(SEARCH("Player",Individual [2]Standings!E152)),"",'Individual Standings'!E152)</f>
        <v/>
      </c>
      <c r="W140" s="42" t="s">
        <v>99</v>
      </c>
      <c r="X140" s="53">
        <f>IF(ISNUMBER(SEARCH("Player",Individual [2]Standings!F152)),"",'Individual Standings'!F152)</f>
        <v>0</v>
      </c>
      <c r="Z140" s="51">
        <f>IF(ISNUMBER(SEARCH("Player",Individual [2]Standings!A157)),"",'Individual Standings'!A157)</f>
        <v>156</v>
      </c>
      <c r="AA140" s="52" t="str">
        <f>IF(ISNUMBER(SEARCH("Player",Individual [2]Standings!B157)),"",'Individual Standings'!B157)</f>
        <v/>
      </c>
      <c r="AB140" s="53" t="str">
        <f>IF(ISNUMBER(SEARCH("Player",Individual [2]Standings!D157)),"",'Individual Standings'!D157)</f>
        <v/>
      </c>
      <c r="AC140" s="42" t="s">
        <v>98</v>
      </c>
      <c r="AD140" s="53" t="str">
        <f>IF(ISNUMBER(SEARCH("Player",Individual [2]Standings!E157)),"",'Individual Standings'!E157)</f>
        <v/>
      </c>
      <c r="AE140" s="42" t="s">
        <v>99</v>
      </c>
      <c r="AF140" s="53">
        <f>IF(ISNUMBER(SEARCH("Player",Individual [2]Standings!F157)),"",'Individual Standings'!F157)</f>
        <v>0</v>
      </c>
    </row>
    <row r="141" spans="18:32" x14ac:dyDescent="0.25">
      <c r="R141" s="51">
        <f>IF(ISNUMBER(SEARCH("Player",Individual [2]Standings!A153)),"",'Individual Standings'!A153)</f>
        <v>152</v>
      </c>
      <c r="S141" s="52" t="str">
        <f>IF(ISNUMBER(SEARCH("Player",Individual [2]Standings!B153)),"",'Individual Standings'!B153)</f>
        <v/>
      </c>
      <c r="T141" s="53" t="str">
        <f>IF(ISNUMBER(SEARCH("Player",Individual [2]Standings!D153)),"",'Individual Standings'!D153)</f>
        <v/>
      </c>
      <c r="U141" s="42" t="s">
        <v>98</v>
      </c>
      <c r="V141" s="53" t="str">
        <f>IF(ISNUMBER(SEARCH("Player",Individual [2]Standings!E153)),"",'Individual Standings'!E153)</f>
        <v/>
      </c>
      <c r="W141" s="42" t="s">
        <v>99</v>
      </c>
      <c r="X141" s="53">
        <f>IF(ISNUMBER(SEARCH("Player",Individual [2]Standings!F153)),"",'Individual Standings'!F153)</f>
        <v>0</v>
      </c>
      <c r="Z141" s="51">
        <f>IF(ISNUMBER(SEARCH("Player",Individual [2]Standings!A158)),"",'Individual Standings'!A158)</f>
        <v>157</v>
      </c>
      <c r="AA141" s="52" t="str">
        <f>IF(ISNUMBER(SEARCH("Player",Individual [2]Standings!B158)),"",'Individual Standings'!B158)</f>
        <v/>
      </c>
      <c r="AB141" s="53" t="str">
        <f>IF(ISNUMBER(SEARCH("Player",Individual [2]Standings!D158)),"",'Individual Standings'!D158)</f>
        <v/>
      </c>
      <c r="AC141" s="42" t="s">
        <v>98</v>
      </c>
      <c r="AD141" s="53" t="str">
        <f>IF(ISNUMBER(SEARCH("Player",Individual [2]Standings!E158)),"",'Individual Standings'!E158)</f>
        <v/>
      </c>
      <c r="AE141" s="42" t="s">
        <v>99</v>
      </c>
      <c r="AF141" s="53">
        <f>IF(ISNUMBER(SEARCH("Player",Individual [2]Standings!F158)),"",'Individual Standings'!F158)</f>
        <v>0</v>
      </c>
    </row>
    <row r="142" spans="18:32" x14ac:dyDescent="0.25">
      <c r="R142" s="51">
        <f>IF(ISNUMBER(SEARCH("Player",Individual [2]Standings!A154)),"",'Individual Standings'!A154)</f>
        <v>153</v>
      </c>
      <c r="S142" s="52" t="str">
        <f>IF(ISNUMBER(SEARCH("Player",Individual [2]Standings!B154)),"",'Individual Standings'!B154)</f>
        <v/>
      </c>
      <c r="T142" s="53" t="str">
        <f>IF(ISNUMBER(SEARCH("Player",Individual [2]Standings!D154)),"",'Individual Standings'!D154)</f>
        <v/>
      </c>
      <c r="U142" s="42" t="s">
        <v>98</v>
      </c>
      <c r="V142" s="53" t="str">
        <f>IF(ISNUMBER(SEARCH("Player",Individual [2]Standings!E154)),"",'Individual Standings'!E154)</f>
        <v/>
      </c>
      <c r="W142" s="42" t="s">
        <v>99</v>
      </c>
      <c r="X142" s="53">
        <f>IF(ISNUMBER(SEARCH("Player",Individual [2]Standings!F154)),"",'Individual Standings'!F154)</f>
        <v>0</v>
      </c>
      <c r="Z142" s="51">
        <f>IF(ISNUMBER(SEARCH("Player",Individual [2]Standings!A159)),"",'Individual Standings'!A159)</f>
        <v>158</v>
      </c>
      <c r="AA142" s="52" t="str">
        <f>IF(ISNUMBER(SEARCH("Player",Individual [2]Standings!B159)),"",'Individual Standings'!B159)</f>
        <v/>
      </c>
      <c r="AB142" s="53" t="str">
        <f>IF(ISNUMBER(SEARCH("Player",Individual [2]Standings!D159)),"",'Individual Standings'!D159)</f>
        <v/>
      </c>
      <c r="AC142" s="42" t="s">
        <v>98</v>
      </c>
      <c r="AD142" s="53" t="str">
        <f>IF(ISNUMBER(SEARCH("Player",Individual [2]Standings!E159)),"",'Individual Standings'!E159)</f>
        <v/>
      </c>
      <c r="AE142" s="42" t="s">
        <v>99</v>
      </c>
      <c r="AF142" s="53">
        <f>IF(ISNUMBER(SEARCH("Player",Individual [2]Standings!F159)),"",'Individual Standings'!F159)</f>
        <v>0</v>
      </c>
    </row>
    <row r="143" spans="18:32" x14ac:dyDescent="0.25">
      <c r="R143" s="51">
        <f>IF(ISNUMBER(SEARCH("Player",Individual [2]Standings!A155)),"",'Individual Standings'!A155)</f>
        <v>154</v>
      </c>
      <c r="S143" s="52" t="str">
        <f>IF(ISNUMBER(SEARCH("Player",Individual [2]Standings!B155)),"",'Individual Standings'!B155)</f>
        <v/>
      </c>
      <c r="T143" s="53" t="str">
        <f>IF(ISNUMBER(SEARCH("Player",Individual [2]Standings!D155)),"",'Individual Standings'!D155)</f>
        <v/>
      </c>
      <c r="U143" s="42" t="s">
        <v>98</v>
      </c>
      <c r="V143" s="53" t="str">
        <f>IF(ISNUMBER(SEARCH("Player",Individual [2]Standings!E155)),"",'Individual Standings'!E155)</f>
        <v/>
      </c>
      <c r="W143" s="42" t="s">
        <v>99</v>
      </c>
      <c r="X143" s="53">
        <f>IF(ISNUMBER(SEARCH("Player",Individual [2]Standings!F155)),"",'Individual Standings'!F155)</f>
        <v>0</v>
      </c>
      <c r="Z143" s="51">
        <f>IF(ISNUMBER(SEARCH("Player",Individual [2]Standings!A160)),"",'Individual Standings'!A160)</f>
        <v>159</v>
      </c>
      <c r="AA143" s="52" t="str">
        <f>IF(ISNUMBER(SEARCH("Player",Individual [2]Standings!B160)),"",'Individual Standings'!B160)</f>
        <v/>
      </c>
      <c r="AB143" s="53" t="str">
        <f>IF(ISNUMBER(SEARCH("Player",Individual [2]Standings!D160)),"",'Individual Standings'!D160)</f>
        <v/>
      </c>
      <c r="AC143" s="42" t="s">
        <v>98</v>
      </c>
      <c r="AD143" s="53" t="str">
        <f>IF(ISNUMBER(SEARCH("Player",Individual [2]Standings!E160)),"",'Individual Standings'!E160)</f>
        <v/>
      </c>
      <c r="AE143" s="42" t="s">
        <v>99</v>
      </c>
      <c r="AF143" s="53">
        <f>IF(ISNUMBER(SEARCH("Player",Individual [2]Standings!F160)),"",'Individual Standings'!F160)</f>
        <v>0</v>
      </c>
    </row>
    <row r="144" spans="18:32" x14ac:dyDescent="0.25">
      <c r="R144" s="51">
        <f>IF(ISNUMBER(SEARCH("Player",Individual [2]Standings!A156)),"",'Individual Standings'!A156)</f>
        <v>155</v>
      </c>
      <c r="S144" s="52" t="str">
        <f>IF(ISNUMBER(SEARCH("Player",Individual [2]Standings!B156)),"",'Individual Standings'!B156)</f>
        <v/>
      </c>
      <c r="T144" s="53" t="str">
        <f>IF(ISNUMBER(SEARCH("Player",Individual [2]Standings!D156)),"",'Individual Standings'!D156)</f>
        <v/>
      </c>
      <c r="U144" s="42" t="s">
        <v>98</v>
      </c>
      <c r="V144" s="53" t="str">
        <f>IF(ISNUMBER(SEARCH("Player",Individual [2]Standings!E156)),"",'Individual Standings'!E156)</f>
        <v/>
      </c>
      <c r="W144" s="42" t="s">
        <v>99</v>
      </c>
      <c r="X144" s="53">
        <f>IF(ISNUMBER(SEARCH("Player",Individual [2]Standings!F156)),"",'Individual Standings'!F156)</f>
        <v>0</v>
      </c>
      <c r="Z144" s="51">
        <f>IF(ISNUMBER(SEARCH("Player",Individual [2]Standings!A161)),"",'Individual Standings'!A161)</f>
        <v>160</v>
      </c>
      <c r="AA144" s="52" t="str">
        <f>IF(ISNUMBER(SEARCH("Player",Individual [2]Standings!B161)),"",'Individual Standings'!B161)</f>
        <v/>
      </c>
      <c r="AB144" s="53" t="str">
        <f>IF(ISNUMBER(SEARCH("Player",Individual [2]Standings!D161)),"",'Individual Standings'!D161)</f>
        <v/>
      </c>
      <c r="AC144" s="42" t="s">
        <v>98</v>
      </c>
      <c r="AD144" s="53" t="str">
        <f>IF(ISNUMBER(SEARCH("Player",Individual [2]Standings!E161)),"",'Individual Standings'!E161)</f>
        <v/>
      </c>
      <c r="AE144" s="42" t="s">
        <v>99</v>
      </c>
      <c r="AF144" s="53">
        <f>IF(ISNUMBER(SEARCH("Player",Individual [2]Standings!F161)),"",'Individual Standings'!F161)</f>
        <v>0</v>
      </c>
    </row>
    <row r="145" spans="19:32" x14ac:dyDescent="0.25">
      <c r="S145" s="50" t="s">
        <v>106</v>
      </c>
      <c r="T145" s="39" t="str">
        <f>IF(ISNUMBER(SEARCH("Team",'Work Page A'!J152)),"",'Work Page A'!J152)</f>
        <v>NS</v>
      </c>
      <c r="U145" s="54" t="s">
        <v>98</v>
      </c>
      <c r="V145" s="39" t="str">
        <f>IF(ISNUMBER(SEARCH("Team",'Work Page A'!K152)),"",'Work Page A'!K152)</f>
        <v>NS</v>
      </c>
      <c r="W145" s="54" t="s">
        <v>99</v>
      </c>
      <c r="X145" s="39">
        <f>IF(ISNUMBER(SEARCH("Team",'Work Page A'!G152)),"",'Work Page A'!G152)</f>
        <v>0</v>
      </c>
      <c r="AA145" s="50" t="s">
        <v>106</v>
      </c>
      <c r="AB145" s="39" t="str">
        <f>IF(ISNUMBER(SEARCH("Team",'Work Page A'!J157)),"",'Work Page A'!J157)</f>
        <v>NS</v>
      </c>
      <c r="AC145" s="54" t="s">
        <v>98</v>
      </c>
      <c r="AD145" s="39" t="str">
        <f>IF(ISNUMBER(SEARCH("Team",'Work Page A'!K157)),"",'Work Page A'!K157)</f>
        <v>NS</v>
      </c>
      <c r="AE145" s="54" t="s">
        <v>99</v>
      </c>
      <c r="AF145" s="39">
        <f>IF(ISNUMBER(SEARCH("Team",'Work Page A'!G157)),"",'Work Page A'!G157)</f>
        <v>0</v>
      </c>
    </row>
  </sheetData>
  <pageMargins left="0.2" right="0.2" top="0.25" bottom="0.25" header="0.3" footer="0.3"/>
  <pageSetup orientation="portrait" horizontalDpi="4294967294" verticalDpi="0" r:id="rId1"/>
  <rowBreaks count="3" manualBreakCount="3">
    <brk id="47" max="16383" man="1"/>
    <brk id="92" max="16383" man="1"/>
    <brk id="1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K161"/>
  <sheetViews>
    <sheetView workbookViewId="0"/>
  </sheetViews>
  <sheetFormatPr defaultRowHeight="15" x14ac:dyDescent="0.25"/>
  <cols>
    <col min="1" max="1" width="23.7109375" customWidth="1"/>
    <col min="2" max="2" width="20.7109375" customWidth="1"/>
    <col min="3" max="4" width="7.7109375" customWidth="1"/>
    <col min="5" max="6" width="9.7109375" customWidth="1"/>
    <col min="7" max="7" width="11.7109375" customWidth="1"/>
    <col min="8" max="9" width="9.7109375" customWidth="1"/>
    <col min="10" max="11" width="12.7109375" customWidth="1"/>
  </cols>
  <sheetData>
    <row r="1" spans="1:11" ht="31.5" customHeight="1" x14ac:dyDescent="0.25">
      <c r="A1" s="4" t="s">
        <v>0</v>
      </c>
      <c r="B1" s="4" t="s">
        <v>1</v>
      </c>
      <c r="C1" s="3" t="s">
        <v>2</v>
      </c>
      <c r="D1" s="3" t="s">
        <v>3</v>
      </c>
      <c r="E1" s="3" t="s">
        <v>4</v>
      </c>
      <c r="F1" s="60" t="s">
        <v>47</v>
      </c>
      <c r="G1" s="60" t="s">
        <v>9</v>
      </c>
      <c r="H1" s="55" t="s">
        <v>5</v>
      </c>
      <c r="I1" s="55" t="s">
        <v>6</v>
      </c>
      <c r="J1" s="60" t="s">
        <v>7</v>
      </c>
      <c r="K1" s="60" t="s">
        <v>8</v>
      </c>
    </row>
    <row r="2" spans="1:11" ht="15.75" x14ac:dyDescent="0.25">
      <c r="A2" s="2" t="s">
        <v>10</v>
      </c>
      <c r="B2" s="2" t="s">
        <v>15</v>
      </c>
      <c r="C2" s="5"/>
      <c r="D2" s="5"/>
      <c r="E2" s="5">
        <v>1</v>
      </c>
      <c r="F2" s="68">
        <f>SUM(C2:D2)</f>
        <v>0</v>
      </c>
      <c r="G2" s="63">
        <f>SUM(J2:K2)</f>
        <v>0</v>
      </c>
      <c r="H2" s="64" t="s">
        <v>48</v>
      </c>
      <c r="I2" s="65"/>
      <c r="J2" s="63" t="str">
        <f>IF(COUNT(C$2:C$6)&lt;4,"NS",IF(COUNT(C$2:C$6)=4,SUM(C$2:C$6),IF(COUNT(C$2:C$6)=5,SUM(C$2:C$6)-MAX(C$2:C$6))))</f>
        <v>NS</v>
      </c>
      <c r="K2" s="63" t="str">
        <f>IF(COUNT(D$2:D$6)&lt;4,"NS",IF(COUNT(D$2:D$6)=4,SUM(D$2:D$6),IF(COUNT(D$2:D$6)=5,SUM(D$2:D$6)-MAX(D$2:D$6))))</f>
        <v>NS</v>
      </c>
    </row>
    <row r="3" spans="1:11" ht="15.75" x14ac:dyDescent="0.25">
      <c r="A3" s="2" t="s">
        <v>10</v>
      </c>
      <c r="B3" s="2" t="s">
        <v>16</v>
      </c>
      <c r="C3" s="5"/>
      <c r="D3" s="5"/>
      <c r="E3" s="5">
        <v>2</v>
      </c>
      <c r="F3" s="68">
        <f t="shared" ref="F3:F66" si="0">SUM(C3:D3)</f>
        <v>0</v>
      </c>
      <c r="G3" s="65">
        <f t="shared" ref="G3:G66" si="1">SUM(J3:K3)</f>
        <v>0</v>
      </c>
      <c r="H3" s="64" t="s">
        <v>53</v>
      </c>
      <c r="I3" s="65"/>
      <c r="J3" s="65" t="str">
        <f t="shared" ref="J3:K18" si="2">IF(COUNT(C$2:C$6)&lt;4,"NS",IF(COUNT(C$2:C$6)=4,SUM(C$2:C$6),IF(COUNT(C$2:C$6)=5,SUM(C$2:C$6)-MAX(C$2:C$6))))</f>
        <v>NS</v>
      </c>
      <c r="K3" s="65" t="str">
        <f t="shared" si="2"/>
        <v>NS</v>
      </c>
    </row>
    <row r="4" spans="1:11" ht="15.75" x14ac:dyDescent="0.25">
      <c r="A4" s="2" t="s">
        <v>10</v>
      </c>
      <c r="B4" s="2" t="s">
        <v>17</v>
      </c>
      <c r="C4" s="5"/>
      <c r="D4" s="5"/>
      <c r="E4" s="5">
        <v>3</v>
      </c>
      <c r="F4" s="68">
        <f t="shared" si="0"/>
        <v>0</v>
      </c>
      <c r="G4" s="65">
        <f t="shared" si="1"/>
        <v>0</v>
      </c>
      <c r="H4" s="64" t="s">
        <v>54</v>
      </c>
      <c r="I4" s="65"/>
      <c r="J4" s="65" t="str">
        <f t="shared" si="2"/>
        <v>NS</v>
      </c>
      <c r="K4" s="65" t="str">
        <f t="shared" si="2"/>
        <v>NS</v>
      </c>
    </row>
    <row r="5" spans="1:11" ht="15.75" x14ac:dyDescent="0.25">
      <c r="A5" s="2" t="s">
        <v>10</v>
      </c>
      <c r="B5" s="2" t="s">
        <v>18</v>
      </c>
      <c r="C5" s="5"/>
      <c r="D5" s="5"/>
      <c r="E5" s="5">
        <v>4</v>
      </c>
      <c r="F5" s="68">
        <f t="shared" si="0"/>
        <v>0</v>
      </c>
      <c r="G5" s="65">
        <f t="shared" si="1"/>
        <v>0</v>
      </c>
      <c r="H5" s="64" t="s">
        <v>55</v>
      </c>
      <c r="I5" s="65"/>
      <c r="J5" s="65" t="str">
        <f t="shared" si="2"/>
        <v>NS</v>
      </c>
      <c r="K5" s="65" t="str">
        <f t="shared" si="2"/>
        <v>NS</v>
      </c>
    </row>
    <row r="6" spans="1:11" ht="15.75" x14ac:dyDescent="0.25">
      <c r="A6" s="2" t="s">
        <v>10</v>
      </c>
      <c r="B6" s="2" t="s">
        <v>19</v>
      </c>
      <c r="C6" s="5"/>
      <c r="D6" s="5"/>
      <c r="E6" s="5">
        <v>5</v>
      </c>
      <c r="F6" s="68">
        <f t="shared" si="0"/>
        <v>0</v>
      </c>
      <c r="G6" s="65">
        <f t="shared" si="1"/>
        <v>0</v>
      </c>
      <c r="H6" s="64" t="s">
        <v>56</v>
      </c>
      <c r="I6" s="65"/>
      <c r="J6" s="65" t="str">
        <f t="shared" si="2"/>
        <v>NS</v>
      </c>
      <c r="K6" s="65" t="str">
        <f t="shared" si="2"/>
        <v>NS</v>
      </c>
    </row>
    <row r="7" spans="1:11" ht="15.75" x14ac:dyDescent="0.25">
      <c r="A7" s="2" t="s">
        <v>11</v>
      </c>
      <c r="B7" s="2" t="s">
        <v>15</v>
      </c>
      <c r="C7" s="5"/>
      <c r="D7" s="5"/>
      <c r="E7" s="5">
        <v>1</v>
      </c>
      <c r="F7" s="68">
        <f t="shared" si="0"/>
        <v>0</v>
      </c>
      <c r="G7" s="63">
        <f t="shared" si="1"/>
        <v>0</v>
      </c>
      <c r="H7" s="65"/>
      <c r="I7" s="65"/>
      <c r="J7" s="63" t="str">
        <f t="shared" si="2"/>
        <v>NS</v>
      </c>
      <c r="K7" s="63" t="str">
        <f t="shared" si="2"/>
        <v>NS</v>
      </c>
    </row>
    <row r="8" spans="1:11" ht="15.75" x14ac:dyDescent="0.25">
      <c r="A8" s="2" t="s">
        <v>11</v>
      </c>
      <c r="B8" s="2" t="s">
        <v>16</v>
      </c>
      <c r="C8" s="5"/>
      <c r="D8" s="5"/>
      <c r="E8" s="5">
        <v>2</v>
      </c>
      <c r="F8" s="68">
        <f t="shared" si="0"/>
        <v>0</v>
      </c>
      <c r="G8" s="65">
        <f t="shared" si="1"/>
        <v>0</v>
      </c>
      <c r="H8" s="65"/>
      <c r="I8" s="65"/>
      <c r="J8" s="65" t="str">
        <f t="shared" si="2"/>
        <v>NS</v>
      </c>
      <c r="K8" s="65" t="str">
        <f t="shared" si="2"/>
        <v>NS</v>
      </c>
    </row>
    <row r="9" spans="1:11" ht="15.75" x14ac:dyDescent="0.25">
      <c r="A9" s="2" t="s">
        <v>11</v>
      </c>
      <c r="B9" s="2" t="s">
        <v>17</v>
      </c>
      <c r="C9" s="5"/>
      <c r="D9" s="5"/>
      <c r="E9" s="5">
        <v>3</v>
      </c>
      <c r="F9" s="68">
        <f t="shared" si="0"/>
        <v>0</v>
      </c>
      <c r="G9" s="65">
        <f t="shared" si="1"/>
        <v>0</v>
      </c>
      <c r="H9" s="65"/>
      <c r="I9" s="65"/>
      <c r="J9" s="65" t="str">
        <f t="shared" si="2"/>
        <v>NS</v>
      </c>
      <c r="K9" s="65" t="str">
        <f t="shared" si="2"/>
        <v>NS</v>
      </c>
    </row>
    <row r="10" spans="1:11" ht="15.75" x14ac:dyDescent="0.25">
      <c r="A10" s="2" t="s">
        <v>11</v>
      </c>
      <c r="B10" s="2" t="s">
        <v>18</v>
      </c>
      <c r="C10" s="5"/>
      <c r="D10" s="5"/>
      <c r="E10" s="5">
        <v>4</v>
      </c>
      <c r="F10" s="68">
        <f t="shared" si="0"/>
        <v>0</v>
      </c>
      <c r="G10" s="65">
        <f t="shared" si="1"/>
        <v>0</v>
      </c>
      <c r="H10" s="65"/>
      <c r="I10" s="65"/>
      <c r="J10" s="65" t="str">
        <f t="shared" si="2"/>
        <v>NS</v>
      </c>
      <c r="K10" s="65" t="str">
        <f t="shared" si="2"/>
        <v>NS</v>
      </c>
    </row>
    <row r="11" spans="1:11" ht="15.75" x14ac:dyDescent="0.25">
      <c r="A11" s="2" t="s">
        <v>11</v>
      </c>
      <c r="B11" s="2" t="s">
        <v>19</v>
      </c>
      <c r="C11" s="5"/>
      <c r="D11" s="5"/>
      <c r="E11" s="5">
        <v>5</v>
      </c>
      <c r="F11" s="68">
        <f t="shared" si="0"/>
        <v>0</v>
      </c>
      <c r="G11" s="65">
        <f t="shared" si="1"/>
        <v>0</v>
      </c>
      <c r="H11" s="65"/>
      <c r="I11" s="65"/>
      <c r="J11" s="65" t="str">
        <f t="shared" si="2"/>
        <v>NS</v>
      </c>
      <c r="K11" s="65" t="str">
        <f t="shared" si="2"/>
        <v>NS</v>
      </c>
    </row>
    <row r="12" spans="1:11" ht="15.75" x14ac:dyDescent="0.25">
      <c r="A12" s="2" t="s">
        <v>12</v>
      </c>
      <c r="B12" s="2" t="s">
        <v>15</v>
      </c>
      <c r="C12" s="5"/>
      <c r="D12" s="5"/>
      <c r="E12" s="5">
        <v>1</v>
      </c>
      <c r="F12" s="68">
        <f t="shared" si="0"/>
        <v>0</v>
      </c>
      <c r="G12" s="63">
        <f t="shared" si="1"/>
        <v>0</v>
      </c>
      <c r="H12" s="65"/>
      <c r="I12" s="65"/>
      <c r="J12" s="63" t="str">
        <f t="shared" si="2"/>
        <v>NS</v>
      </c>
      <c r="K12" s="63" t="str">
        <f t="shared" si="2"/>
        <v>NS</v>
      </c>
    </row>
    <row r="13" spans="1:11" ht="15.75" x14ac:dyDescent="0.25">
      <c r="A13" s="2" t="s">
        <v>12</v>
      </c>
      <c r="B13" s="2" t="s">
        <v>16</v>
      </c>
      <c r="C13" s="5"/>
      <c r="D13" s="5"/>
      <c r="E13" s="5">
        <v>2</v>
      </c>
      <c r="F13" s="68">
        <f t="shared" si="0"/>
        <v>0</v>
      </c>
      <c r="G13" s="65">
        <f t="shared" si="1"/>
        <v>0</v>
      </c>
      <c r="H13" s="65"/>
      <c r="I13" s="65"/>
      <c r="J13" s="65" t="str">
        <f t="shared" si="2"/>
        <v>NS</v>
      </c>
      <c r="K13" s="65" t="str">
        <f t="shared" si="2"/>
        <v>NS</v>
      </c>
    </row>
    <row r="14" spans="1:11" ht="15.75" x14ac:dyDescent="0.25">
      <c r="A14" s="2" t="s">
        <v>12</v>
      </c>
      <c r="B14" s="2" t="s">
        <v>17</v>
      </c>
      <c r="C14" s="5"/>
      <c r="D14" s="5"/>
      <c r="E14" s="5">
        <v>3</v>
      </c>
      <c r="F14" s="68">
        <f t="shared" si="0"/>
        <v>0</v>
      </c>
      <c r="G14" s="65">
        <f t="shared" si="1"/>
        <v>0</v>
      </c>
      <c r="H14" s="65"/>
      <c r="I14" s="65"/>
      <c r="J14" s="65" t="str">
        <f t="shared" si="2"/>
        <v>NS</v>
      </c>
      <c r="K14" s="65" t="str">
        <f t="shared" si="2"/>
        <v>NS</v>
      </c>
    </row>
    <row r="15" spans="1:11" ht="15.75" x14ac:dyDescent="0.25">
      <c r="A15" s="2" t="s">
        <v>12</v>
      </c>
      <c r="B15" s="2" t="s">
        <v>18</v>
      </c>
      <c r="C15" s="5"/>
      <c r="D15" s="5"/>
      <c r="E15" s="5">
        <v>4</v>
      </c>
      <c r="F15" s="68">
        <f t="shared" si="0"/>
        <v>0</v>
      </c>
      <c r="G15" s="65">
        <f t="shared" si="1"/>
        <v>0</v>
      </c>
      <c r="H15" s="65"/>
      <c r="I15" s="65"/>
      <c r="J15" s="65" t="str">
        <f t="shared" si="2"/>
        <v>NS</v>
      </c>
      <c r="K15" s="65" t="str">
        <f t="shared" si="2"/>
        <v>NS</v>
      </c>
    </row>
    <row r="16" spans="1:11" ht="15.75" x14ac:dyDescent="0.25">
      <c r="A16" s="2" t="s">
        <v>12</v>
      </c>
      <c r="B16" s="2" t="s">
        <v>19</v>
      </c>
      <c r="C16" s="5"/>
      <c r="D16" s="5"/>
      <c r="E16" s="5">
        <v>5</v>
      </c>
      <c r="F16" s="68">
        <f t="shared" si="0"/>
        <v>0</v>
      </c>
      <c r="G16" s="65">
        <f t="shared" si="1"/>
        <v>0</v>
      </c>
      <c r="H16" s="65"/>
      <c r="I16" s="65"/>
      <c r="J16" s="65" t="str">
        <f t="shared" si="2"/>
        <v>NS</v>
      </c>
      <c r="K16" s="65" t="str">
        <f t="shared" si="2"/>
        <v>NS</v>
      </c>
    </row>
    <row r="17" spans="1:11" ht="15.75" x14ac:dyDescent="0.25">
      <c r="A17" s="2" t="s">
        <v>13</v>
      </c>
      <c r="B17" s="2" t="s">
        <v>15</v>
      </c>
      <c r="C17" s="5"/>
      <c r="D17" s="5"/>
      <c r="E17" s="5">
        <v>1</v>
      </c>
      <c r="F17" s="68">
        <f t="shared" si="0"/>
        <v>0</v>
      </c>
      <c r="G17" s="63">
        <f t="shared" si="1"/>
        <v>0</v>
      </c>
      <c r="H17" s="65"/>
      <c r="I17" s="65"/>
      <c r="J17" s="63" t="str">
        <f t="shared" si="2"/>
        <v>NS</v>
      </c>
      <c r="K17" s="63" t="str">
        <f t="shared" si="2"/>
        <v>NS</v>
      </c>
    </row>
    <row r="18" spans="1:11" ht="15.75" x14ac:dyDescent="0.25">
      <c r="A18" s="2" t="s">
        <v>13</v>
      </c>
      <c r="B18" s="2" t="s">
        <v>16</v>
      </c>
      <c r="C18" s="5"/>
      <c r="D18" s="5"/>
      <c r="E18" s="5">
        <v>2</v>
      </c>
      <c r="F18" s="68">
        <f t="shared" si="0"/>
        <v>0</v>
      </c>
      <c r="G18" s="65">
        <f t="shared" si="1"/>
        <v>0</v>
      </c>
      <c r="H18" s="65"/>
      <c r="I18" s="65"/>
      <c r="J18" s="65" t="str">
        <f t="shared" si="2"/>
        <v>NS</v>
      </c>
      <c r="K18" s="65" t="str">
        <f t="shared" si="2"/>
        <v>NS</v>
      </c>
    </row>
    <row r="19" spans="1:11" ht="15.75" x14ac:dyDescent="0.25">
      <c r="A19" s="2" t="s">
        <v>13</v>
      </c>
      <c r="B19" s="2" t="s">
        <v>17</v>
      </c>
      <c r="C19" s="5"/>
      <c r="D19" s="5"/>
      <c r="E19" s="5">
        <v>3</v>
      </c>
      <c r="F19" s="68">
        <f t="shared" si="0"/>
        <v>0</v>
      </c>
      <c r="G19" s="65">
        <f t="shared" si="1"/>
        <v>0</v>
      </c>
      <c r="H19" s="65"/>
      <c r="I19" s="65"/>
      <c r="J19" s="65" t="str">
        <f t="shared" ref="J19:K82" si="3">IF(COUNT(C$2:C$6)&lt;4,"NS",IF(COUNT(C$2:C$6)=4,SUM(C$2:C$6),IF(COUNT(C$2:C$6)=5,SUM(C$2:C$6)-MAX(C$2:C$6))))</f>
        <v>NS</v>
      </c>
      <c r="K19" s="65" t="str">
        <f t="shared" si="3"/>
        <v>NS</v>
      </c>
    </row>
    <row r="20" spans="1:11" ht="15.75" x14ac:dyDescent="0.25">
      <c r="A20" s="2" t="s">
        <v>13</v>
      </c>
      <c r="B20" s="2" t="s">
        <v>18</v>
      </c>
      <c r="C20" s="5"/>
      <c r="D20" s="5"/>
      <c r="E20" s="5">
        <v>4</v>
      </c>
      <c r="F20" s="68">
        <f t="shared" si="0"/>
        <v>0</v>
      </c>
      <c r="G20" s="65">
        <f t="shared" si="1"/>
        <v>0</v>
      </c>
      <c r="H20" s="65"/>
      <c r="I20" s="65"/>
      <c r="J20" s="65" t="str">
        <f t="shared" si="3"/>
        <v>NS</v>
      </c>
      <c r="K20" s="65" t="str">
        <f t="shared" si="3"/>
        <v>NS</v>
      </c>
    </row>
    <row r="21" spans="1:11" ht="15.75" x14ac:dyDescent="0.25">
      <c r="A21" s="2" t="s">
        <v>13</v>
      </c>
      <c r="B21" s="2" t="s">
        <v>19</v>
      </c>
      <c r="C21" s="5"/>
      <c r="D21" s="5"/>
      <c r="E21" s="5">
        <v>5</v>
      </c>
      <c r="F21" s="68">
        <f t="shared" si="0"/>
        <v>0</v>
      </c>
      <c r="G21" s="65">
        <f t="shared" si="1"/>
        <v>0</v>
      </c>
      <c r="H21" s="65"/>
      <c r="I21" s="65"/>
      <c r="J21" s="65" t="str">
        <f t="shared" si="3"/>
        <v>NS</v>
      </c>
      <c r="K21" s="65" t="str">
        <f t="shared" si="3"/>
        <v>NS</v>
      </c>
    </row>
    <row r="22" spans="1:11" ht="15.75" x14ac:dyDescent="0.25">
      <c r="A22" s="2" t="s">
        <v>14</v>
      </c>
      <c r="B22" s="2" t="s">
        <v>15</v>
      </c>
      <c r="C22" s="5"/>
      <c r="D22" s="5"/>
      <c r="E22" s="5">
        <v>1</v>
      </c>
      <c r="F22" s="68">
        <f t="shared" si="0"/>
        <v>0</v>
      </c>
      <c r="G22" s="63">
        <f t="shared" si="1"/>
        <v>0</v>
      </c>
      <c r="H22" s="67" t="s">
        <v>57</v>
      </c>
      <c r="I22" s="65"/>
      <c r="J22" s="63" t="str">
        <f t="shared" si="3"/>
        <v>NS</v>
      </c>
      <c r="K22" s="63" t="str">
        <f t="shared" si="3"/>
        <v>NS</v>
      </c>
    </row>
    <row r="23" spans="1:11" ht="15.75" x14ac:dyDescent="0.25">
      <c r="A23" s="2" t="s">
        <v>14</v>
      </c>
      <c r="B23" s="2" t="s">
        <v>16</v>
      </c>
      <c r="C23" s="5"/>
      <c r="D23" s="5"/>
      <c r="E23" s="5">
        <v>2</v>
      </c>
      <c r="F23" s="68">
        <f t="shared" si="0"/>
        <v>0</v>
      </c>
      <c r="G23" s="65">
        <f t="shared" si="1"/>
        <v>0</v>
      </c>
      <c r="H23" s="67" t="s">
        <v>58</v>
      </c>
      <c r="I23" s="65"/>
      <c r="J23" s="65" t="str">
        <f t="shared" si="3"/>
        <v>NS</v>
      </c>
      <c r="K23" s="65" t="str">
        <f t="shared" si="3"/>
        <v>NS</v>
      </c>
    </row>
    <row r="24" spans="1:11" ht="15.75" x14ac:dyDescent="0.25">
      <c r="A24" s="2" t="s">
        <v>14</v>
      </c>
      <c r="B24" s="2" t="s">
        <v>17</v>
      </c>
      <c r="C24" s="5"/>
      <c r="D24" s="5"/>
      <c r="E24" s="5">
        <v>3</v>
      </c>
      <c r="F24" s="68">
        <f t="shared" si="0"/>
        <v>0</v>
      </c>
      <c r="G24" s="65">
        <f t="shared" si="1"/>
        <v>0</v>
      </c>
      <c r="H24" s="67" t="s">
        <v>59</v>
      </c>
      <c r="I24" s="65"/>
      <c r="J24" s="65" t="str">
        <f t="shared" si="3"/>
        <v>NS</v>
      </c>
      <c r="K24" s="65" t="str">
        <f t="shared" si="3"/>
        <v>NS</v>
      </c>
    </row>
    <row r="25" spans="1:11" ht="15.75" x14ac:dyDescent="0.25">
      <c r="A25" s="2" t="s">
        <v>14</v>
      </c>
      <c r="B25" s="2" t="s">
        <v>18</v>
      </c>
      <c r="C25" s="5"/>
      <c r="D25" s="5"/>
      <c r="E25" s="5">
        <v>4</v>
      </c>
      <c r="F25" s="68">
        <f t="shared" si="0"/>
        <v>0</v>
      </c>
      <c r="G25" s="65">
        <f t="shared" si="1"/>
        <v>0</v>
      </c>
      <c r="H25" s="67" t="s">
        <v>60</v>
      </c>
      <c r="I25" s="65"/>
      <c r="J25" s="65" t="str">
        <f t="shared" si="3"/>
        <v>NS</v>
      </c>
      <c r="K25" s="65" t="str">
        <f t="shared" si="3"/>
        <v>NS</v>
      </c>
    </row>
    <row r="26" spans="1:11" ht="15.75" x14ac:dyDescent="0.25">
      <c r="A26" s="2" t="s">
        <v>14</v>
      </c>
      <c r="B26" s="2" t="s">
        <v>19</v>
      </c>
      <c r="C26" s="5"/>
      <c r="D26" s="5"/>
      <c r="E26" s="5">
        <v>5</v>
      </c>
      <c r="F26" s="68">
        <f t="shared" si="0"/>
        <v>0</v>
      </c>
      <c r="G26" s="65">
        <f t="shared" si="1"/>
        <v>0</v>
      </c>
      <c r="H26" s="67" t="s">
        <v>61</v>
      </c>
      <c r="I26" s="65"/>
      <c r="J26" s="65" t="str">
        <f t="shared" si="3"/>
        <v>NS</v>
      </c>
      <c r="K26" s="65" t="str">
        <f t="shared" si="3"/>
        <v>NS</v>
      </c>
    </row>
    <row r="27" spans="1:11" ht="15.75" x14ac:dyDescent="0.25">
      <c r="A27" s="2" t="s">
        <v>20</v>
      </c>
      <c r="B27" s="2" t="s">
        <v>15</v>
      </c>
      <c r="C27" s="5"/>
      <c r="D27" s="5"/>
      <c r="E27" s="5">
        <v>1</v>
      </c>
      <c r="F27" s="68">
        <f t="shared" si="0"/>
        <v>0</v>
      </c>
      <c r="G27" s="63">
        <f t="shared" si="1"/>
        <v>0</v>
      </c>
      <c r="H27" s="65"/>
      <c r="I27" s="65"/>
      <c r="J27" s="63" t="str">
        <f t="shared" si="3"/>
        <v>NS</v>
      </c>
      <c r="K27" s="63" t="str">
        <f t="shared" si="3"/>
        <v>NS</v>
      </c>
    </row>
    <row r="28" spans="1:11" ht="15.75" x14ac:dyDescent="0.25">
      <c r="A28" s="2" t="s">
        <v>20</v>
      </c>
      <c r="B28" s="2" t="s">
        <v>16</v>
      </c>
      <c r="C28" s="5"/>
      <c r="D28" s="5"/>
      <c r="E28" s="5">
        <v>2</v>
      </c>
      <c r="F28" s="68">
        <f t="shared" si="0"/>
        <v>0</v>
      </c>
      <c r="G28" s="65">
        <f t="shared" si="1"/>
        <v>0</v>
      </c>
      <c r="H28" s="65"/>
      <c r="I28" s="65"/>
      <c r="J28" s="65" t="str">
        <f t="shared" si="3"/>
        <v>NS</v>
      </c>
      <c r="K28" s="65" t="str">
        <f t="shared" si="3"/>
        <v>NS</v>
      </c>
    </row>
    <row r="29" spans="1:11" ht="15.75" x14ac:dyDescent="0.25">
      <c r="A29" s="2" t="s">
        <v>20</v>
      </c>
      <c r="B29" s="2" t="s">
        <v>17</v>
      </c>
      <c r="C29" s="5"/>
      <c r="D29" s="5"/>
      <c r="E29" s="5">
        <v>3</v>
      </c>
      <c r="F29" s="68">
        <f t="shared" si="0"/>
        <v>0</v>
      </c>
      <c r="G29" s="65">
        <f t="shared" si="1"/>
        <v>0</v>
      </c>
      <c r="H29" s="65"/>
      <c r="I29" s="65"/>
      <c r="J29" s="65" t="str">
        <f t="shared" si="3"/>
        <v>NS</v>
      </c>
      <c r="K29" s="65" t="str">
        <f t="shared" si="3"/>
        <v>NS</v>
      </c>
    </row>
    <row r="30" spans="1:11" ht="15.75" x14ac:dyDescent="0.25">
      <c r="A30" s="2" t="s">
        <v>20</v>
      </c>
      <c r="B30" s="2" t="s">
        <v>18</v>
      </c>
      <c r="C30" s="5"/>
      <c r="D30" s="5"/>
      <c r="E30" s="5">
        <v>4</v>
      </c>
      <c r="F30" s="68">
        <f t="shared" si="0"/>
        <v>0</v>
      </c>
      <c r="G30" s="65">
        <f t="shared" si="1"/>
        <v>0</v>
      </c>
      <c r="H30" s="65"/>
      <c r="I30" s="65"/>
      <c r="J30" s="65" t="str">
        <f t="shared" si="3"/>
        <v>NS</v>
      </c>
      <c r="K30" s="65" t="str">
        <f t="shared" si="3"/>
        <v>NS</v>
      </c>
    </row>
    <row r="31" spans="1:11" ht="15.75" x14ac:dyDescent="0.25">
      <c r="A31" s="2" t="s">
        <v>20</v>
      </c>
      <c r="B31" s="2" t="s">
        <v>19</v>
      </c>
      <c r="C31" s="5"/>
      <c r="D31" s="5"/>
      <c r="E31" s="5">
        <v>5</v>
      </c>
      <c r="F31" s="68">
        <f t="shared" si="0"/>
        <v>0</v>
      </c>
      <c r="G31" s="65">
        <f t="shared" si="1"/>
        <v>0</v>
      </c>
      <c r="H31" s="65"/>
      <c r="I31" s="65"/>
      <c r="J31" s="65" t="str">
        <f t="shared" si="3"/>
        <v>NS</v>
      </c>
      <c r="K31" s="65" t="str">
        <f t="shared" si="3"/>
        <v>NS</v>
      </c>
    </row>
    <row r="32" spans="1:11" ht="15.75" x14ac:dyDescent="0.25">
      <c r="A32" s="2" t="s">
        <v>21</v>
      </c>
      <c r="B32" s="2" t="s">
        <v>15</v>
      </c>
      <c r="C32" s="5"/>
      <c r="D32" s="5"/>
      <c r="E32" s="5">
        <v>1</v>
      </c>
      <c r="F32" s="68">
        <f t="shared" si="0"/>
        <v>0</v>
      </c>
      <c r="G32" s="63">
        <f t="shared" si="1"/>
        <v>0</v>
      </c>
      <c r="H32" s="65"/>
      <c r="I32" s="65"/>
      <c r="J32" s="63" t="str">
        <f t="shared" si="3"/>
        <v>NS</v>
      </c>
      <c r="K32" s="63" t="str">
        <f t="shared" si="3"/>
        <v>NS</v>
      </c>
    </row>
    <row r="33" spans="1:11" ht="15.75" x14ac:dyDescent="0.25">
      <c r="A33" s="2" t="s">
        <v>21</v>
      </c>
      <c r="B33" s="2" t="s">
        <v>16</v>
      </c>
      <c r="C33" s="5"/>
      <c r="D33" s="5"/>
      <c r="E33" s="5">
        <v>2</v>
      </c>
      <c r="F33" s="68">
        <f t="shared" si="0"/>
        <v>0</v>
      </c>
      <c r="G33" s="65">
        <f t="shared" si="1"/>
        <v>0</v>
      </c>
      <c r="H33" s="65"/>
      <c r="I33" s="65"/>
      <c r="J33" s="65" t="str">
        <f t="shared" si="3"/>
        <v>NS</v>
      </c>
      <c r="K33" s="65" t="str">
        <f t="shared" si="3"/>
        <v>NS</v>
      </c>
    </row>
    <row r="34" spans="1:11" ht="15.75" x14ac:dyDescent="0.25">
      <c r="A34" s="2" t="s">
        <v>21</v>
      </c>
      <c r="B34" s="2" t="s">
        <v>17</v>
      </c>
      <c r="C34" s="5"/>
      <c r="D34" s="5"/>
      <c r="E34" s="5">
        <v>3</v>
      </c>
      <c r="F34" s="68">
        <f t="shared" si="0"/>
        <v>0</v>
      </c>
      <c r="G34" s="65">
        <f t="shared" si="1"/>
        <v>0</v>
      </c>
      <c r="H34" s="65"/>
      <c r="I34" s="65"/>
      <c r="J34" s="65" t="str">
        <f t="shared" si="3"/>
        <v>NS</v>
      </c>
      <c r="K34" s="65" t="str">
        <f t="shared" si="3"/>
        <v>NS</v>
      </c>
    </row>
    <row r="35" spans="1:11" ht="15.75" x14ac:dyDescent="0.25">
      <c r="A35" s="2" t="s">
        <v>21</v>
      </c>
      <c r="B35" s="2" t="s">
        <v>18</v>
      </c>
      <c r="C35" s="5"/>
      <c r="D35" s="5"/>
      <c r="E35" s="5">
        <v>4</v>
      </c>
      <c r="F35" s="68">
        <f t="shared" si="0"/>
        <v>0</v>
      </c>
      <c r="G35" s="65">
        <f t="shared" si="1"/>
        <v>0</v>
      </c>
      <c r="H35" s="65"/>
      <c r="I35" s="65"/>
      <c r="J35" s="65" t="str">
        <f t="shared" si="3"/>
        <v>NS</v>
      </c>
      <c r="K35" s="65" t="str">
        <f t="shared" si="3"/>
        <v>NS</v>
      </c>
    </row>
    <row r="36" spans="1:11" ht="15.75" x14ac:dyDescent="0.25">
      <c r="A36" s="2" t="s">
        <v>21</v>
      </c>
      <c r="B36" s="2" t="s">
        <v>19</v>
      </c>
      <c r="C36" s="5"/>
      <c r="D36" s="5"/>
      <c r="E36" s="5">
        <v>5</v>
      </c>
      <c r="F36" s="68">
        <f t="shared" si="0"/>
        <v>0</v>
      </c>
      <c r="G36" s="65">
        <f t="shared" si="1"/>
        <v>0</v>
      </c>
      <c r="H36" s="65"/>
      <c r="I36" s="65"/>
      <c r="J36" s="65" t="str">
        <f t="shared" si="3"/>
        <v>NS</v>
      </c>
      <c r="K36" s="65" t="str">
        <f t="shared" si="3"/>
        <v>NS</v>
      </c>
    </row>
    <row r="37" spans="1:11" ht="15.75" x14ac:dyDescent="0.25">
      <c r="A37" s="2" t="s">
        <v>22</v>
      </c>
      <c r="B37" s="2" t="s">
        <v>15</v>
      </c>
      <c r="C37" s="5"/>
      <c r="D37" s="5"/>
      <c r="E37" s="5">
        <v>1</v>
      </c>
      <c r="F37" s="68">
        <f t="shared" si="0"/>
        <v>0</v>
      </c>
      <c r="G37" s="63">
        <f t="shared" si="1"/>
        <v>0</v>
      </c>
      <c r="H37" s="65"/>
      <c r="I37" s="65"/>
      <c r="J37" s="63" t="str">
        <f t="shared" si="3"/>
        <v>NS</v>
      </c>
      <c r="K37" s="63" t="str">
        <f t="shared" si="3"/>
        <v>NS</v>
      </c>
    </row>
    <row r="38" spans="1:11" ht="15.75" x14ac:dyDescent="0.25">
      <c r="A38" s="2" t="s">
        <v>22</v>
      </c>
      <c r="B38" s="2" t="s">
        <v>16</v>
      </c>
      <c r="C38" s="5"/>
      <c r="D38" s="5"/>
      <c r="E38" s="5">
        <v>2</v>
      </c>
      <c r="F38" s="68">
        <f t="shared" si="0"/>
        <v>0</v>
      </c>
      <c r="G38" s="65">
        <f t="shared" si="1"/>
        <v>0</v>
      </c>
      <c r="H38" s="65"/>
      <c r="I38" s="65"/>
      <c r="J38" s="65" t="str">
        <f t="shared" si="3"/>
        <v>NS</v>
      </c>
      <c r="K38" s="65" t="str">
        <f t="shared" si="3"/>
        <v>NS</v>
      </c>
    </row>
    <row r="39" spans="1:11" ht="15.75" x14ac:dyDescent="0.25">
      <c r="A39" s="2" t="s">
        <v>22</v>
      </c>
      <c r="B39" s="2" t="s">
        <v>17</v>
      </c>
      <c r="C39" s="5"/>
      <c r="D39" s="5"/>
      <c r="E39" s="5">
        <v>3</v>
      </c>
      <c r="F39" s="68">
        <f t="shared" si="0"/>
        <v>0</v>
      </c>
      <c r="G39" s="65">
        <f t="shared" si="1"/>
        <v>0</v>
      </c>
      <c r="H39" s="65"/>
      <c r="I39" s="65"/>
      <c r="J39" s="65" t="str">
        <f t="shared" si="3"/>
        <v>NS</v>
      </c>
      <c r="K39" s="65" t="str">
        <f t="shared" si="3"/>
        <v>NS</v>
      </c>
    </row>
    <row r="40" spans="1:11" ht="15.75" x14ac:dyDescent="0.25">
      <c r="A40" s="2" t="s">
        <v>22</v>
      </c>
      <c r="B40" s="2" t="s">
        <v>18</v>
      </c>
      <c r="C40" s="5"/>
      <c r="D40" s="5"/>
      <c r="E40" s="5">
        <v>4</v>
      </c>
      <c r="F40" s="68">
        <f t="shared" si="0"/>
        <v>0</v>
      </c>
      <c r="G40" s="65">
        <f t="shared" si="1"/>
        <v>0</v>
      </c>
      <c r="H40" s="65"/>
      <c r="I40" s="65"/>
      <c r="J40" s="65" t="str">
        <f t="shared" si="3"/>
        <v>NS</v>
      </c>
      <c r="K40" s="65" t="str">
        <f t="shared" si="3"/>
        <v>NS</v>
      </c>
    </row>
    <row r="41" spans="1:11" ht="15.75" x14ac:dyDescent="0.25">
      <c r="A41" s="2" t="s">
        <v>22</v>
      </c>
      <c r="B41" s="2" t="s">
        <v>19</v>
      </c>
      <c r="C41" s="5"/>
      <c r="D41" s="5"/>
      <c r="E41" s="5">
        <v>5</v>
      </c>
      <c r="F41" s="68">
        <f t="shared" si="0"/>
        <v>0</v>
      </c>
      <c r="G41" s="65">
        <f t="shared" si="1"/>
        <v>0</v>
      </c>
      <c r="H41" s="65"/>
      <c r="I41" s="65"/>
      <c r="J41" s="65" t="str">
        <f t="shared" si="3"/>
        <v>NS</v>
      </c>
      <c r="K41" s="65" t="str">
        <f t="shared" si="3"/>
        <v>NS</v>
      </c>
    </row>
    <row r="42" spans="1:11" ht="15.75" x14ac:dyDescent="0.25">
      <c r="A42" s="2" t="s">
        <v>23</v>
      </c>
      <c r="B42" s="2" t="s">
        <v>15</v>
      </c>
      <c r="C42" s="5"/>
      <c r="D42" s="5"/>
      <c r="E42" s="5">
        <v>1</v>
      </c>
      <c r="F42" s="68">
        <f t="shared" si="0"/>
        <v>0</v>
      </c>
      <c r="G42" s="63">
        <f t="shared" si="1"/>
        <v>0</v>
      </c>
      <c r="H42" s="67" t="s">
        <v>62</v>
      </c>
      <c r="I42" s="65"/>
      <c r="J42" s="63" t="str">
        <f t="shared" si="3"/>
        <v>NS</v>
      </c>
      <c r="K42" s="63" t="str">
        <f t="shared" si="3"/>
        <v>NS</v>
      </c>
    </row>
    <row r="43" spans="1:11" ht="15.75" x14ac:dyDescent="0.25">
      <c r="A43" s="2" t="s">
        <v>23</v>
      </c>
      <c r="B43" s="2" t="s">
        <v>16</v>
      </c>
      <c r="C43" s="5"/>
      <c r="D43" s="5"/>
      <c r="E43" s="5">
        <v>2</v>
      </c>
      <c r="F43" s="68">
        <f t="shared" si="0"/>
        <v>0</v>
      </c>
      <c r="G43" s="65">
        <f t="shared" si="1"/>
        <v>0</v>
      </c>
      <c r="H43" s="67" t="s">
        <v>63</v>
      </c>
      <c r="I43" s="65"/>
      <c r="J43" s="65" t="str">
        <f t="shared" si="3"/>
        <v>NS</v>
      </c>
      <c r="K43" s="65" t="str">
        <f t="shared" si="3"/>
        <v>NS</v>
      </c>
    </row>
    <row r="44" spans="1:11" ht="15.75" x14ac:dyDescent="0.25">
      <c r="A44" s="2" t="s">
        <v>23</v>
      </c>
      <c r="B44" s="2" t="s">
        <v>17</v>
      </c>
      <c r="C44" s="5"/>
      <c r="D44" s="5"/>
      <c r="E44" s="5">
        <v>3</v>
      </c>
      <c r="F44" s="68">
        <f t="shared" si="0"/>
        <v>0</v>
      </c>
      <c r="G44" s="65">
        <f t="shared" si="1"/>
        <v>0</v>
      </c>
      <c r="H44" s="67" t="s">
        <v>64</v>
      </c>
      <c r="I44" s="65"/>
      <c r="J44" s="65" t="str">
        <f t="shared" si="3"/>
        <v>NS</v>
      </c>
      <c r="K44" s="65" t="str">
        <f t="shared" si="3"/>
        <v>NS</v>
      </c>
    </row>
    <row r="45" spans="1:11" ht="15.75" x14ac:dyDescent="0.25">
      <c r="A45" s="2" t="s">
        <v>23</v>
      </c>
      <c r="B45" s="2" t="s">
        <v>18</v>
      </c>
      <c r="C45" s="5"/>
      <c r="D45" s="5"/>
      <c r="E45" s="5">
        <v>4</v>
      </c>
      <c r="F45" s="68">
        <f t="shared" si="0"/>
        <v>0</v>
      </c>
      <c r="G45" s="65">
        <f t="shared" si="1"/>
        <v>0</v>
      </c>
      <c r="H45" s="67" t="s">
        <v>65</v>
      </c>
      <c r="I45" s="65"/>
      <c r="J45" s="65" t="str">
        <f t="shared" si="3"/>
        <v>NS</v>
      </c>
      <c r="K45" s="65" t="str">
        <f t="shared" si="3"/>
        <v>NS</v>
      </c>
    </row>
    <row r="46" spans="1:11" ht="15.75" x14ac:dyDescent="0.25">
      <c r="A46" s="2" t="s">
        <v>23</v>
      </c>
      <c r="B46" s="2" t="s">
        <v>19</v>
      </c>
      <c r="C46" s="5"/>
      <c r="D46" s="5"/>
      <c r="E46" s="5">
        <v>5</v>
      </c>
      <c r="F46" s="68">
        <f t="shared" si="0"/>
        <v>0</v>
      </c>
      <c r="G46" s="65">
        <f t="shared" si="1"/>
        <v>0</v>
      </c>
      <c r="H46" s="67" t="s">
        <v>66</v>
      </c>
      <c r="I46" s="65"/>
      <c r="J46" s="65" t="str">
        <f t="shared" si="3"/>
        <v>NS</v>
      </c>
      <c r="K46" s="65" t="str">
        <f t="shared" si="3"/>
        <v>NS</v>
      </c>
    </row>
    <row r="47" spans="1:11" ht="15.75" x14ac:dyDescent="0.25">
      <c r="A47" s="2" t="s">
        <v>24</v>
      </c>
      <c r="B47" s="2" t="s">
        <v>15</v>
      </c>
      <c r="C47" s="5"/>
      <c r="D47" s="5"/>
      <c r="E47" s="5">
        <v>1</v>
      </c>
      <c r="F47" s="68">
        <f t="shared" si="0"/>
        <v>0</v>
      </c>
      <c r="G47" s="63">
        <f t="shared" si="1"/>
        <v>0</v>
      </c>
      <c r="H47" s="65"/>
      <c r="I47" s="65"/>
      <c r="J47" s="63" t="str">
        <f t="shared" si="3"/>
        <v>NS</v>
      </c>
      <c r="K47" s="63" t="str">
        <f t="shared" si="3"/>
        <v>NS</v>
      </c>
    </row>
    <row r="48" spans="1:11" ht="15.75" x14ac:dyDescent="0.25">
      <c r="A48" s="2" t="s">
        <v>24</v>
      </c>
      <c r="B48" s="2" t="s">
        <v>16</v>
      </c>
      <c r="C48" s="5"/>
      <c r="D48" s="5"/>
      <c r="E48" s="5">
        <v>2</v>
      </c>
      <c r="F48" s="68">
        <f t="shared" si="0"/>
        <v>0</v>
      </c>
      <c r="G48" s="65">
        <f t="shared" si="1"/>
        <v>0</v>
      </c>
      <c r="H48" s="65"/>
      <c r="I48" s="65"/>
      <c r="J48" s="65" t="str">
        <f t="shared" si="3"/>
        <v>NS</v>
      </c>
      <c r="K48" s="65" t="str">
        <f t="shared" si="3"/>
        <v>NS</v>
      </c>
    </row>
    <row r="49" spans="1:11" ht="15.75" x14ac:dyDescent="0.25">
      <c r="A49" s="2" t="s">
        <v>24</v>
      </c>
      <c r="B49" s="2" t="s">
        <v>17</v>
      </c>
      <c r="C49" s="5"/>
      <c r="D49" s="5"/>
      <c r="E49" s="5">
        <v>3</v>
      </c>
      <c r="F49" s="68">
        <f t="shared" si="0"/>
        <v>0</v>
      </c>
      <c r="G49" s="65">
        <f t="shared" si="1"/>
        <v>0</v>
      </c>
      <c r="H49" s="65"/>
      <c r="I49" s="65"/>
      <c r="J49" s="65" t="str">
        <f t="shared" si="3"/>
        <v>NS</v>
      </c>
      <c r="K49" s="65" t="str">
        <f t="shared" si="3"/>
        <v>NS</v>
      </c>
    </row>
    <row r="50" spans="1:11" ht="15.75" x14ac:dyDescent="0.25">
      <c r="A50" s="2" t="s">
        <v>24</v>
      </c>
      <c r="B50" s="2" t="s">
        <v>18</v>
      </c>
      <c r="C50" s="5"/>
      <c r="D50" s="5"/>
      <c r="E50" s="5">
        <v>4</v>
      </c>
      <c r="F50" s="68">
        <f t="shared" si="0"/>
        <v>0</v>
      </c>
      <c r="G50" s="65">
        <f t="shared" si="1"/>
        <v>0</v>
      </c>
      <c r="H50" s="65"/>
      <c r="I50" s="65"/>
      <c r="J50" s="65" t="str">
        <f t="shared" si="3"/>
        <v>NS</v>
      </c>
      <c r="K50" s="65" t="str">
        <f t="shared" si="3"/>
        <v>NS</v>
      </c>
    </row>
    <row r="51" spans="1:11" ht="15.75" x14ac:dyDescent="0.25">
      <c r="A51" s="2" t="s">
        <v>24</v>
      </c>
      <c r="B51" s="2" t="s">
        <v>19</v>
      </c>
      <c r="C51" s="5"/>
      <c r="D51" s="5"/>
      <c r="E51" s="5">
        <v>5</v>
      </c>
      <c r="F51" s="68">
        <f t="shared" si="0"/>
        <v>0</v>
      </c>
      <c r="G51" s="65">
        <f t="shared" si="1"/>
        <v>0</v>
      </c>
      <c r="H51" s="65"/>
      <c r="I51" s="65"/>
      <c r="J51" s="65" t="str">
        <f t="shared" si="3"/>
        <v>NS</v>
      </c>
      <c r="K51" s="65" t="str">
        <f t="shared" si="3"/>
        <v>NS</v>
      </c>
    </row>
    <row r="52" spans="1:11" ht="15.75" x14ac:dyDescent="0.25">
      <c r="A52" s="2" t="s">
        <v>27</v>
      </c>
      <c r="B52" s="2" t="s">
        <v>15</v>
      </c>
      <c r="C52" s="5"/>
      <c r="D52" s="5"/>
      <c r="E52" s="5">
        <v>1</v>
      </c>
      <c r="F52" s="68">
        <f t="shared" si="0"/>
        <v>0</v>
      </c>
      <c r="G52" s="63">
        <f t="shared" si="1"/>
        <v>0</v>
      </c>
      <c r="H52" s="65"/>
      <c r="I52" s="65"/>
      <c r="J52" s="63" t="str">
        <f t="shared" si="3"/>
        <v>NS</v>
      </c>
      <c r="K52" s="63" t="str">
        <f t="shared" si="3"/>
        <v>NS</v>
      </c>
    </row>
    <row r="53" spans="1:11" ht="15.75" x14ac:dyDescent="0.25">
      <c r="A53" s="2" t="s">
        <v>27</v>
      </c>
      <c r="B53" s="2" t="s">
        <v>16</v>
      </c>
      <c r="C53" s="5"/>
      <c r="D53" s="5"/>
      <c r="E53" s="5">
        <v>2</v>
      </c>
      <c r="F53" s="68">
        <f t="shared" si="0"/>
        <v>0</v>
      </c>
      <c r="G53" s="65">
        <f t="shared" si="1"/>
        <v>0</v>
      </c>
      <c r="H53" s="65"/>
      <c r="I53" s="65"/>
      <c r="J53" s="65" t="str">
        <f t="shared" si="3"/>
        <v>NS</v>
      </c>
      <c r="K53" s="65" t="str">
        <f t="shared" si="3"/>
        <v>NS</v>
      </c>
    </row>
    <row r="54" spans="1:11" ht="15.75" x14ac:dyDescent="0.25">
      <c r="A54" s="2" t="s">
        <v>27</v>
      </c>
      <c r="B54" s="2" t="s">
        <v>17</v>
      </c>
      <c r="C54" s="5"/>
      <c r="D54" s="5"/>
      <c r="E54" s="5">
        <v>3</v>
      </c>
      <c r="F54" s="68">
        <f t="shared" si="0"/>
        <v>0</v>
      </c>
      <c r="G54" s="65">
        <f t="shared" si="1"/>
        <v>0</v>
      </c>
      <c r="H54" s="65"/>
      <c r="I54" s="65"/>
      <c r="J54" s="65" t="str">
        <f t="shared" si="3"/>
        <v>NS</v>
      </c>
      <c r="K54" s="65" t="str">
        <f t="shared" si="3"/>
        <v>NS</v>
      </c>
    </row>
    <row r="55" spans="1:11" ht="15.75" x14ac:dyDescent="0.25">
      <c r="A55" s="2" t="s">
        <v>27</v>
      </c>
      <c r="B55" s="2" t="s">
        <v>18</v>
      </c>
      <c r="C55" s="5"/>
      <c r="D55" s="5"/>
      <c r="E55" s="5">
        <v>4</v>
      </c>
      <c r="F55" s="68">
        <f t="shared" si="0"/>
        <v>0</v>
      </c>
      <c r="G55" s="65">
        <f t="shared" si="1"/>
        <v>0</v>
      </c>
      <c r="H55" s="65"/>
      <c r="I55" s="65"/>
      <c r="J55" s="65" t="str">
        <f t="shared" si="3"/>
        <v>NS</v>
      </c>
      <c r="K55" s="65" t="str">
        <f t="shared" si="3"/>
        <v>NS</v>
      </c>
    </row>
    <row r="56" spans="1:11" ht="15.75" x14ac:dyDescent="0.25">
      <c r="A56" s="2" t="s">
        <v>27</v>
      </c>
      <c r="B56" s="2" t="s">
        <v>19</v>
      </c>
      <c r="C56" s="5"/>
      <c r="D56" s="5"/>
      <c r="E56" s="5">
        <v>5</v>
      </c>
      <c r="F56" s="68">
        <f t="shared" si="0"/>
        <v>0</v>
      </c>
      <c r="G56" s="65">
        <f t="shared" si="1"/>
        <v>0</v>
      </c>
      <c r="H56" s="65"/>
      <c r="I56" s="65"/>
      <c r="J56" s="65" t="str">
        <f t="shared" si="3"/>
        <v>NS</v>
      </c>
      <c r="K56" s="65" t="str">
        <f t="shared" si="3"/>
        <v>NS</v>
      </c>
    </row>
    <row r="57" spans="1:11" ht="15.75" x14ac:dyDescent="0.25">
      <c r="A57" s="2" t="s">
        <v>29</v>
      </c>
      <c r="B57" s="2" t="s">
        <v>15</v>
      </c>
      <c r="C57" s="5"/>
      <c r="D57" s="5"/>
      <c r="E57" s="5">
        <v>1</v>
      </c>
      <c r="F57" s="68">
        <f t="shared" si="0"/>
        <v>0</v>
      </c>
      <c r="G57" s="63">
        <f t="shared" si="1"/>
        <v>0</v>
      </c>
      <c r="H57" s="65"/>
      <c r="I57" s="65"/>
      <c r="J57" s="63" t="str">
        <f t="shared" si="3"/>
        <v>NS</v>
      </c>
      <c r="K57" s="63" t="str">
        <f t="shared" si="3"/>
        <v>NS</v>
      </c>
    </row>
    <row r="58" spans="1:11" ht="15.75" x14ac:dyDescent="0.25">
      <c r="A58" s="2" t="s">
        <v>29</v>
      </c>
      <c r="B58" s="2" t="s">
        <v>16</v>
      </c>
      <c r="C58" s="5"/>
      <c r="D58" s="5"/>
      <c r="E58" s="5">
        <v>2</v>
      </c>
      <c r="F58" s="68">
        <f t="shared" si="0"/>
        <v>0</v>
      </c>
      <c r="G58" s="65">
        <f t="shared" si="1"/>
        <v>0</v>
      </c>
      <c r="H58" s="65"/>
      <c r="I58" s="65"/>
      <c r="J58" s="65" t="str">
        <f t="shared" si="3"/>
        <v>NS</v>
      </c>
      <c r="K58" s="65" t="str">
        <f t="shared" si="3"/>
        <v>NS</v>
      </c>
    </row>
    <row r="59" spans="1:11" ht="15.75" x14ac:dyDescent="0.25">
      <c r="A59" s="2" t="s">
        <v>29</v>
      </c>
      <c r="B59" s="2" t="s">
        <v>17</v>
      </c>
      <c r="C59" s="5"/>
      <c r="D59" s="5"/>
      <c r="E59" s="5">
        <v>3</v>
      </c>
      <c r="F59" s="68">
        <f t="shared" si="0"/>
        <v>0</v>
      </c>
      <c r="G59" s="65">
        <f t="shared" si="1"/>
        <v>0</v>
      </c>
      <c r="H59" s="65"/>
      <c r="I59" s="65"/>
      <c r="J59" s="65" t="str">
        <f t="shared" si="3"/>
        <v>NS</v>
      </c>
      <c r="K59" s="65" t="str">
        <f t="shared" si="3"/>
        <v>NS</v>
      </c>
    </row>
    <row r="60" spans="1:11" ht="15.75" x14ac:dyDescent="0.25">
      <c r="A60" s="2" t="s">
        <v>29</v>
      </c>
      <c r="B60" s="2" t="s">
        <v>18</v>
      </c>
      <c r="C60" s="5"/>
      <c r="D60" s="5"/>
      <c r="E60" s="5">
        <v>4</v>
      </c>
      <c r="F60" s="68">
        <f t="shared" si="0"/>
        <v>0</v>
      </c>
      <c r="G60" s="65">
        <f t="shared" si="1"/>
        <v>0</v>
      </c>
      <c r="H60" s="65"/>
      <c r="I60" s="65"/>
      <c r="J60" s="65" t="str">
        <f t="shared" si="3"/>
        <v>NS</v>
      </c>
      <c r="K60" s="65" t="str">
        <f t="shared" si="3"/>
        <v>NS</v>
      </c>
    </row>
    <row r="61" spans="1:11" ht="15.75" x14ac:dyDescent="0.25">
      <c r="A61" s="2" t="s">
        <v>29</v>
      </c>
      <c r="B61" s="2" t="s">
        <v>19</v>
      </c>
      <c r="C61" s="5"/>
      <c r="D61" s="5"/>
      <c r="E61" s="5">
        <v>5</v>
      </c>
      <c r="F61" s="68">
        <f t="shared" si="0"/>
        <v>0</v>
      </c>
      <c r="G61" s="65">
        <f t="shared" si="1"/>
        <v>0</v>
      </c>
      <c r="H61" s="65"/>
      <c r="I61" s="65"/>
      <c r="J61" s="65" t="str">
        <f t="shared" si="3"/>
        <v>NS</v>
      </c>
      <c r="K61" s="65" t="str">
        <f t="shared" si="3"/>
        <v>NS</v>
      </c>
    </row>
    <row r="62" spans="1:11" ht="15.75" x14ac:dyDescent="0.25">
      <c r="A62" s="2" t="s">
        <v>31</v>
      </c>
      <c r="B62" s="2" t="s">
        <v>15</v>
      </c>
      <c r="C62" s="5"/>
      <c r="D62" s="5"/>
      <c r="E62" s="5">
        <v>1</v>
      </c>
      <c r="F62" s="68">
        <f t="shared" si="0"/>
        <v>0</v>
      </c>
      <c r="G62" s="63">
        <f t="shared" si="1"/>
        <v>0</v>
      </c>
      <c r="H62" s="67" t="s">
        <v>67</v>
      </c>
      <c r="I62" s="65"/>
      <c r="J62" s="63" t="str">
        <f t="shared" si="3"/>
        <v>NS</v>
      </c>
      <c r="K62" s="63" t="str">
        <f t="shared" si="3"/>
        <v>NS</v>
      </c>
    </row>
    <row r="63" spans="1:11" ht="15.75" x14ac:dyDescent="0.25">
      <c r="A63" s="2" t="s">
        <v>31</v>
      </c>
      <c r="B63" s="2" t="s">
        <v>16</v>
      </c>
      <c r="C63" s="5"/>
      <c r="D63" s="5"/>
      <c r="E63" s="5">
        <v>2</v>
      </c>
      <c r="F63" s="68">
        <f t="shared" si="0"/>
        <v>0</v>
      </c>
      <c r="G63" s="65">
        <f t="shared" si="1"/>
        <v>0</v>
      </c>
      <c r="H63" s="67" t="s">
        <v>68</v>
      </c>
      <c r="I63" s="65"/>
      <c r="J63" s="65" t="str">
        <f t="shared" si="3"/>
        <v>NS</v>
      </c>
      <c r="K63" s="65" t="str">
        <f t="shared" si="3"/>
        <v>NS</v>
      </c>
    </row>
    <row r="64" spans="1:11" ht="15.75" x14ac:dyDescent="0.25">
      <c r="A64" s="2" t="s">
        <v>31</v>
      </c>
      <c r="B64" s="2" t="s">
        <v>17</v>
      </c>
      <c r="C64" s="5"/>
      <c r="D64" s="5"/>
      <c r="E64" s="5">
        <v>3</v>
      </c>
      <c r="F64" s="68">
        <f t="shared" si="0"/>
        <v>0</v>
      </c>
      <c r="G64" s="65">
        <f t="shared" si="1"/>
        <v>0</v>
      </c>
      <c r="H64" s="67" t="s">
        <v>69</v>
      </c>
      <c r="I64" s="65"/>
      <c r="J64" s="65" t="str">
        <f t="shared" si="3"/>
        <v>NS</v>
      </c>
      <c r="K64" s="65" t="str">
        <f t="shared" si="3"/>
        <v>NS</v>
      </c>
    </row>
    <row r="65" spans="1:11" ht="15.75" x14ac:dyDescent="0.25">
      <c r="A65" s="2" t="s">
        <v>31</v>
      </c>
      <c r="B65" s="2" t="s">
        <v>18</v>
      </c>
      <c r="C65" s="5"/>
      <c r="D65" s="5"/>
      <c r="E65" s="5">
        <v>4</v>
      </c>
      <c r="F65" s="68">
        <f t="shared" si="0"/>
        <v>0</v>
      </c>
      <c r="G65" s="65">
        <f t="shared" si="1"/>
        <v>0</v>
      </c>
      <c r="H65" s="67" t="s">
        <v>70</v>
      </c>
      <c r="I65" s="65"/>
      <c r="J65" s="65" t="str">
        <f t="shared" si="3"/>
        <v>NS</v>
      </c>
      <c r="K65" s="65" t="str">
        <f t="shared" si="3"/>
        <v>NS</v>
      </c>
    </row>
    <row r="66" spans="1:11" ht="15.75" x14ac:dyDescent="0.25">
      <c r="A66" s="2" t="s">
        <v>31</v>
      </c>
      <c r="B66" s="2" t="s">
        <v>19</v>
      </c>
      <c r="C66" s="5"/>
      <c r="D66" s="5"/>
      <c r="E66" s="5">
        <v>5</v>
      </c>
      <c r="F66" s="68">
        <f t="shared" si="0"/>
        <v>0</v>
      </c>
      <c r="G66" s="65">
        <f t="shared" si="1"/>
        <v>0</v>
      </c>
      <c r="H66" s="67" t="s">
        <v>71</v>
      </c>
      <c r="I66" s="65"/>
      <c r="J66" s="65" t="str">
        <f t="shared" si="3"/>
        <v>NS</v>
      </c>
      <c r="K66" s="65" t="str">
        <f t="shared" si="3"/>
        <v>NS</v>
      </c>
    </row>
    <row r="67" spans="1:11" ht="15.75" x14ac:dyDescent="0.25">
      <c r="A67" s="2" t="s">
        <v>33</v>
      </c>
      <c r="B67" s="2" t="s">
        <v>15</v>
      </c>
      <c r="C67" s="5"/>
      <c r="D67" s="5"/>
      <c r="E67" s="5">
        <v>1</v>
      </c>
      <c r="F67" s="68">
        <f t="shared" ref="F67:F130" si="4">SUM(C67:D67)</f>
        <v>0</v>
      </c>
      <c r="G67" s="63">
        <f t="shared" ref="G67:G130" si="5">SUM(J67:K67)</f>
        <v>0</v>
      </c>
      <c r="H67" s="65"/>
      <c r="I67" s="65"/>
      <c r="J67" s="63" t="str">
        <f t="shared" si="3"/>
        <v>NS</v>
      </c>
      <c r="K67" s="63" t="str">
        <f t="shared" si="3"/>
        <v>NS</v>
      </c>
    </row>
    <row r="68" spans="1:11" ht="15.75" x14ac:dyDescent="0.25">
      <c r="A68" s="2" t="s">
        <v>33</v>
      </c>
      <c r="B68" s="2" t="s">
        <v>16</v>
      </c>
      <c r="C68" s="5"/>
      <c r="D68" s="5"/>
      <c r="E68" s="5">
        <v>2</v>
      </c>
      <c r="F68" s="68">
        <f t="shared" si="4"/>
        <v>0</v>
      </c>
      <c r="G68" s="65">
        <f t="shared" si="5"/>
        <v>0</v>
      </c>
      <c r="H68" s="65"/>
      <c r="I68" s="65"/>
      <c r="J68" s="65" t="str">
        <f t="shared" si="3"/>
        <v>NS</v>
      </c>
      <c r="K68" s="65" t="str">
        <f t="shared" si="3"/>
        <v>NS</v>
      </c>
    </row>
    <row r="69" spans="1:11" ht="15.75" x14ac:dyDescent="0.25">
      <c r="A69" s="2" t="s">
        <v>33</v>
      </c>
      <c r="B69" s="2" t="s">
        <v>17</v>
      </c>
      <c r="C69" s="5"/>
      <c r="D69" s="5"/>
      <c r="E69" s="5">
        <v>3</v>
      </c>
      <c r="F69" s="68">
        <f t="shared" si="4"/>
        <v>0</v>
      </c>
      <c r="G69" s="65">
        <f t="shared" si="5"/>
        <v>0</v>
      </c>
      <c r="H69" s="65"/>
      <c r="I69" s="65"/>
      <c r="J69" s="65" t="str">
        <f t="shared" si="3"/>
        <v>NS</v>
      </c>
      <c r="K69" s="65" t="str">
        <f t="shared" si="3"/>
        <v>NS</v>
      </c>
    </row>
    <row r="70" spans="1:11" ht="15.75" x14ac:dyDescent="0.25">
      <c r="A70" s="2" t="s">
        <v>33</v>
      </c>
      <c r="B70" s="2" t="s">
        <v>18</v>
      </c>
      <c r="C70" s="5"/>
      <c r="D70" s="5"/>
      <c r="E70" s="5">
        <v>4</v>
      </c>
      <c r="F70" s="68">
        <f t="shared" si="4"/>
        <v>0</v>
      </c>
      <c r="G70" s="65">
        <f t="shared" si="5"/>
        <v>0</v>
      </c>
      <c r="H70" s="65"/>
      <c r="I70" s="65"/>
      <c r="J70" s="65" t="str">
        <f t="shared" si="3"/>
        <v>NS</v>
      </c>
      <c r="K70" s="65" t="str">
        <f t="shared" si="3"/>
        <v>NS</v>
      </c>
    </row>
    <row r="71" spans="1:11" ht="15.75" x14ac:dyDescent="0.25">
      <c r="A71" s="2" t="s">
        <v>33</v>
      </c>
      <c r="B71" s="2" t="s">
        <v>19</v>
      </c>
      <c r="C71" s="5"/>
      <c r="D71" s="5"/>
      <c r="E71" s="5">
        <v>5</v>
      </c>
      <c r="F71" s="68">
        <f t="shared" si="4"/>
        <v>0</v>
      </c>
      <c r="G71" s="65">
        <f t="shared" si="5"/>
        <v>0</v>
      </c>
      <c r="H71" s="65"/>
      <c r="I71" s="65"/>
      <c r="J71" s="65" t="str">
        <f t="shared" si="3"/>
        <v>NS</v>
      </c>
      <c r="K71" s="65" t="str">
        <f t="shared" si="3"/>
        <v>NS</v>
      </c>
    </row>
    <row r="72" spans="1:11" ht="15.75" x14ac:dyDescent="0.25">
      <c r="A72" s="2" t="s">
        <v>35</v>
      </c>
      <c r="B72" s="2" t="s">
        <v>15</v>
      </c>
      <c r="C72" s="5"/>
      <c r="D72" s="5"/>
      <c r="E72" s="5">
        <v>1</v>
      </c>
      <c r="F72" s="68">
        <f t="shared" si="4"/>
        <v>0</v>
      </c>
      <c r="G72" s="63">
        <f t="shared" si="5"/>
        <v>0</v>
      </c>
      <c r="H72" s="65"/>
      <c r="I72" s="65"/>
      <c r="J72" s="63" t="str">
        <f t="shared" si="3"/>
        <v>NS</v>
      </c>
      <c r="K72" s="63" t="str">
        <f t="shared" si="3"/>
        <v>NS</v>
      </c>
    </row>
    <row r="73" spans="1:11" ht="15.75" x14ac:dyDescent="0.25">
      <c r="A73" s="2" t="s">
        <v>35</v>
      </c>
      <c r="B73" s="2" t="s">
        <v>16</v>
      </c>
      <c r="C73" s="5"/>
      <c r="D73" s="5"/>
      <c r="E73" s="5">
        <v>2</v>
      </c>
      <c r="F73" s="68">
        <f t="shared" si="4"/>
        <v>0</v>
      </c>
      <c r="G73" s="65">
        <f t="shared" si="5"/>
        <v>0</v>
      </c>
      <c r="H73" s="65"/>
      <c r="I73" s="65"/>
      <c r="J73" s="65" t="str">
        <f t="shared" si="3"/>
        <v>NS</v>
      </c>
      <c r="K73" s="65" t="str">
        <f t="shared" si="3"/>
        <v>NS</v>
      </c>
    </row>
    <row r="74" spans="1:11" ht="15.75" x14ac:dyDescent="0.25">
      <c r="A74" s="2" t="s">
        <v>35</v>
      </c>
      <c r="B74" s="2" t="s">
        <v>17</v>
      </c>
      <c r="C74" s="5"/>
      <c r="D74" s="5"/>
      <c r="E74" s="5">
        <v>3</v>
      </c>
      <c r="F74" s="68">
        <f t="shared" si="4"/>
        <v>0</v>
      </c>
      <c r="G74" s="65">
        <f t="shared" si="5"/>
        <v>0</v>
      </c>
      <c r="H74" s="65"/>
      <c r="I74" s="65"/>
      <c r="J74" s="65" t="str">
        <f t="shared" si="3"/>
        <v>NS</v>
      </c>
      <c r="K74" s="65" t="str">
        <f t="shared" si="3"/>
        <v>NS</v>
      </c>
    </row>
    <row r="75" spans="1:11" ht="15.75" x14ac:dyDescent="0.25">
      <c r="A75" s="2" t="s">
        <v>35</v>
      </c>
      <c r="B75" s="2" t="s">
        <v>18</v>
      </c>
      <c r="C75" s="5"/>
      <c r="D75" s="5"/>
      <c r="E75" s="5">
        <v>4</v>
      </c>
      <c r="F75" s="68">
        <f t="shared" si="4"/>
        <v>0</v>
      </c>
      <c r="G75" s="65">
        <f t="shared" si="5"/>
        <v>0</v>
      </c>
      <c r="H75" s="65"/>
      <c r="I75" s="65"/>
      <c r="J75" s="65" t="str">
        <f t="shared" si="3"/>
        <v>NS</v>
      </c>
      <c r="K75" s="65" t="str">
        <f t="shared" si="3"/>
        <v>NS</v>
      </c>
    </row>
    <row r="76" spans="1:11" ht="15.75" x14ac:dyDescent="0.25">
      <c r="A76" s="2" t="s">
        <v>35</v>
      </c>
      <c r="B76" s="2" t="s">
        <v>19</v>
      </c>
      <c r="C76" s="5"/>
      <c r="D76" s="5"/>
      <c r="E76" s="5">
        <v>5</v>
      </c>
      <c r="F76" s="68">
        <f t="shared" si="4"/>
        <v>0</v>
      </c>
      <c r="G76" s="65">
        <f t="shared" si="5"/>
        <v>0</v>
      </c>
      <c r="H76" s="65"/>
      <c r="I76" s="65"/>
      <c r="J76" s="65" t="str">
        <f t="shared" si="3"/>
        <v>NS</v>
      </c>
      <c r="K76" s="65" t="str">
        <f t="shared" si="3"/>
        <v>NS</v>
      </c>
    </row>
    <row r="77" spans="1:11" ht="15.75" x14ac:dyDescent="0.25">
      <c r="A77" s="2" t="s">
        <v>37</v>
      </c>
      <c r="B77" s="2" t="s">
        <v>15</v>
      </c>
      <c r="C77" s="5"/>
      <c r="D77" s="5"/>
      <c r="E77" s="5">
        <v>1</v>
      </c>
      <c r="F77" s="68">
        <f t="shared" si="4"/>
        <v>0</v>
      </c>
      <c r="G77" s="63">
        <f t="shared" si="5"/>
        <v>0</v>
      </c>
      <c r="H77" s="65"/>
      <c r="I77" s="65"/>
      <c r="J77" s="63" t="str">
        <f t="shared" si="3"/>
        <v>NS</v>
      </c>
      <c r="K77" s="63" t="str">
        <f t="shared" si="3"/>
        <v>NS</v>
      </c>
    </row>
    <row r="78" spans="1:11" ht="15.75" x14ac:dyDescent="0.25">
      <c r="A78" s="2" t="s">
        <v>37</v>
      </c>
      <c r="B78" s="2" t="s">
        <v>16</v>
      </c>
      <c r="C78" s="5"/>
      <c r="D78" s="5"/>
      <c r="E78" s="5">
        <v>2</v>
      </c>
      <c r="F78" s="68">
        <f t="shared" si="4"/>
        <v>0</v>
      </c>
      <c r="G78" s="65">
        <f t="shared" si="5"/>
        <v>0</v>
      </c>
      <c r="H78" s="65"/>
      <c r="I78" s="65"/>
      <c r="J78" s="65" t="str">
        <f t="shared" si="3"/>
        <v>NS</v>
      </c>
      <c r="K78" s="65" t="str">
        <f t="shared" si="3"/>
        <v>NS</v>
      </c>
    </row>
    <row r="79" spans="1:11" ht="15.75" x14ac:dyDescent="0.25">
      <c r="A79" s="2" t="s">
        <v>37</v>
      </c>
      <c r="B79" s="2" t="s">
        <v>17</v>
      </c>
      <c r="C79" s="5"/>
      <c r="D79" s="5"/>
      <c r="E79" s="5">
        <v>3</v>
      </c>
      <c r="F79" s="68">
        <f t="shared" si="4"/>
        <v>0</v>
      </c>
      <c r="G79" s="65">
        <f t="shared" si="5"/>
        <v>0</v>
      </c>
      <c r="H79" s="65"/>
      <c r="I79" s="65"/>
      <c r="J79" s="65" t="str">
        <f t="shared" si="3"/>
        <v>NS</v>
      </c>
      <c r="K79" s="65" t="str">
        <f t="shared" si="3"/>
        <v>NS</v>
      </c>
    </row>
    <row r="80" spans="1:11" ht="15.75" x14ac:dyDescent="0.25">
      <c r="A80" s="2" t="s">
        <v>37</v>
      </c>
      <c r="B80" s="2" t="s">
        <v>18</v>
      </c>
      <c r="C80" s="5"/>
      <c r="D80" s="5"/>
      <c r="E80" s="5">
        <v>4</v>
      </c>
      <c r="F80" s="68">
        <f t="shared" si="4"/>
        <v>0</v>
      </c>
      <c r="G80" s="65">
        <f t="shared" si="5"/>
        <v>0</v>
      </c>
      <c r="H80" s="65"/>
      <c r="I80" s="65"/>
      <c r="J80" s="65" t="str">
        <f t="shared" si="3"/>
        <v>NS</v>
      </c>
      <c r="K80" s="65" t="str">
        <f t="shared" si="3"/>
        <v>NS</v>
      </c>
    </row>
    <row r="81" spans="1:11" ht="15.75" x14ac:dyDescent="0.25">
      <c r="A81" s="2" t="s">
        <v>37</v>
      </c>
      <c r="B81" s="2" t="s">
        <v>19</v>
      </c>
      <c r="C81" s="5"/>
      <c r="D81" s="5"/>
      <c r="E81" s="5">
        <v>5</v>
      </c>
      <c r="F81" s="68">
        <f t="shared" si="4"/>
        <v>0</v>
      </c>
      <c r="G81" s="65">
        <f t="shared" si="5"/>
        <v>0</v>
      </c>
      <c r="H81" s="65"/>
      <c r="I81" s="65"/>
      <c r="J81" s="65" t="str">
        <f t="shared" si="3"/>
        <v>NS</v>
      </c>
      <c r="K81" s="65" t="str">
        <f t="shared" si="3"/>
        <v>NS</v>
      </c>
    </row>
    <row r="82" spans="1:11" ht="15.75" x14ac:dyDescent="0.25">
      <c r="A82" s="2" t="s">
        <v>39</v>
      </c>
      <c r="B82" s="2" t="s">
        <v>15</v>
      </c>
      <c r="C82" s="5"/>
      <c r="D82" s="5"/>
      <c r="E82" s="5">
        <v>1</v>
      </c>
      <c r="F82" s="68">
        <f t="shared" si="4"/>
        <v>0</v>
      </c>
      <c r="G82" s="63">
        <f t="shared" si="5"/>
        <v>0</v>
      </c>
      <c r="H82" s="67" t="s">
        <v>72</v>
      </c>
      <c r="I82" s="65"/>
      <c r="J82" s="63" t="str">
        <f t="shared" si="3"/>
        <v>NS</v>
      </c>
      <c r="K82" s="63" t="str">
        <f t="shared" si="3"/>
        <v>NS</v>
      </c>
    </row>
    <row r="83" spans="1:11" ht="15.75" x14ac:dyDescent="0.25">
      <c r="A83" s="2" t="s">
        <v>39</v>
      </c>
      <c r="B83" s="2" t="s">
        <v>16</v>
      </c>
      <c r="C83" s="5"/>
      <c r="D83" s="5"/>
      <c r="E83" s="5">
        <v>2</v>
      </c>
      <c r="F83" s="68">
        <f t="shared" si="4"/>
        <v>0</v>
      </c>
      <c r="G83" s="65">
        <f t="shared" si="5"/>
        <v>0</v>
      </c>
      <c r="H83" s="67" t="s">
        <v>73</v>
      </c>
      <c r="I83" s="65"/>
      <c r="J83" s="65" t="str">
        <f t="shared" ref="J83:K146" si="6">IF(COUNT(C$2:C$6)&lt;4,"NS",IF(COUNT(C$2:C$6)=4,SUM(C$2:C$6),IF(COUNT(C$2:C$6)=5,SUM(C$2:C$6)-MAX(C$2:C$6))))</f>
        <v>NS</v>
      </c>
      <c r="K83" s="65" t="str">
        <f t="shared" si="6"/>
        <v>NS</v>
      </c>
    </row>
    <row r="84" spans="1:11" ht="15.75" x14ac:dyDescent="0.25">
      <c r="A84" s="2" t="s">
        <v>39</v>
      </c>
      <c r="B84" s="2" t="s">
        <v>17</v>
      </c>
      <c r="C84" s="5"/>
      <c r="D84" s="5"/>
      <c r="E84" s="5">
        <v>3</v>
      </c>
      <c r="F84" s="68">
        <f t="shared" si="4"/>
        <v>0</v>
      </c>
      <c r="G84" s="65">
        <f t="shared" si="5"/>
        <v>0</v>
      </c>
      <c r="H84" s="67" t="s">
        <v>74</v>
      </c>
      <c r="I84" s="65"/>
      <c r="J84" s="65" t="str">
        <f t="shared" si="6"/>
        <v>NS</v>
      </c>
      <c r="K84" s="65" t="str">
        <f t="shared" si="6"/>
        <v>NS</v>
      </c>
    </row>
    <row r="85" spans="1:11" ht="15.75" x14ac:dyDescent="0.25">
      <c r="A85" s="2" t="s">
        <v>39</v>
      </c>
      <c r="B85" s="2" t="s">
        <v>18</v>
      </c>
      <c r="C85" s="5"/>
      <c r="D85" s="5"/>
      <c r="E85" s="5">
        <v>4</v>
      </c>
      <c r="F85" s="68">
        <f t="shared" si="4"/>
        <v>0</v>
      </c>
      <c r="G85" s="65">
        <f t="shared" si="5"/>
        <v>0</v>
      </c>
      <c r="H85" s="67" t="s">
        <v>75</v>
      </c>
      <c r="I85" s="65"/>
      <c r="J85" s="65" t="str">
        <f t="shared" si="6"/>
        <v>NS</v>
      </c>
      <c r="K85" s="65" t="str">
        <f t="shared" si="6"/>
        <v>NS</v>
      </c>
    </row>
    <row r="86" spans="1:11" ht="15.75" x14ac:dyDescent="0.25">
      <c r="A86" s="2" t="s">
        <v>39</v>
      </c>
      <c r="B86" s="2" t="s">
        <v>19</v>
      </c>
      <c r="C86" s="5"/>
      <c r="D86" s="5"/>
      <c r="E86" s="5">
        <v>5</v>
      </c>
      <c r="F86" s="68">
        <f t="shared" si="4"/>
        <v>0</v>
      </c>
      <c r="G86" s="65">
        <f t="shared" si="5"/>
        <v>0</v>
      </c>
      <c r="H86" s="67" t="s">
        <v>76</v>
      </c>
      <c r="I86" s="65"/>
      <c r="J86" s="65" t="str">
        <f t="shared" si="6"/>
        <v>NS</v>
      </c>
      <c r="K86" s="65" t="str">
        <f t="shared" si="6"/>
        <v>NS</v>
      </c>
    </row>
    <row r="87" spans="1:11" ht="15.75" x14ac:dyDescent="0.25">
      <c r="A87" s="2" t="s">
        <v>41</v>
      </c>
      <c r="B87" s="2" t="s">
        <v>15</v>
      </c>
      <c r="C87" s="5"/>
      <c r="D87" s="5"/>
      <c r="E87" s="5">
        <v>1</v>
      </c>
      <c r="F87" s="68">
        <f t="shared" si="4"/>
        <v>0</v>
      </c>
      <c r="G87" s="63">
        <f t="shared" si="5"/>
        <v>0</v>
      </c>
      <c r="H87" s="65"/>
      <c r="I87" s="65"/>
      <c r="J87" s="63" t="str">
        <f t="shared" si="6"/>
        <v>NS</v>
      </c>
      <c r="K87" s="63" t="str">
        <f t="shared" si="6"/>
        <v>NS</v>
      </c>
    </row>
    <row r="88" spans="1:11" ht="15.75" x14ac:dyDescent="0.25">
      <c r="A88" s="2" t="s">
        <v>41</v>
      </c>
      <c r="B88" s="2" t="s">
        <v>16</v>
      </c>
      <c r="C88" s="5"/>
      <c r="D88" s="5"/>
      <c r="E88" s="5">
        <v>2</v>
      </c>
      <c r="F88" s="68">
        <f t="shared" si="4"/>
        <v>0</v>
      </c>
      <c r="G88" s="65">
        <f t="shared" si="5"/>
        <v>0</v>
      </c>
      <c r="H88" s="65"/>
      <c r="I88" s="65"/>
      <c r="J88" s="65" t="str">
        <f t="shared" si="6"/>
        <v>NS</v>
      </c>
      <c r="K88" s="65" t="str">
        <f t="shared" si="6"/>
        <v>NS</v>
      </c>
    </row>
    <row r="89" spans="1:11" ht="15.75" x14ac:dyDescent="0.25">
      <c r="A89" s="2" t="s">
        <v>41</v>
      </c>
      <c r="B89" s="2" t="s">
        <v>17</v>
      </c>
      <c r="C89" s="5"/>
      <c r="D89" s="5"/>
      <c r="E89" s="5">
        <v>3</v>
      </c>
      <c r="F89" s="68">
        <f t="shared" si="4"/>
        <v>0</v>
      </c>
      <c r="G89" s="65">
        <f t="shared" si="5"/>
        <v>0</v>
      </c>
      <c r="H89" s="65"/>
      <c r="I89" s="65"/>
      <c r="J89" s="65" t="str">
        <f t="shared" si="6"/>
        <v>NS</v>
      </c>
      <c r="K89" s="65" t="str">
        <f t="shared" si="6"/>
        <v>NS</v>
      </c>
    </row>
    <row r="90" spans="1:11" ht="15.75" x14ac:dyDescent="0.25">
      <c r="A90" s="2" t="s">
        <v>41</v>
      </c>
      <c r="B90" s="2" t="s">
        <v>18</v>
      </c>
      <c r="C90" s="5"/>
      <c r="D90" s="5"/>
      <c r="E90" s="5">
        <v>4</v>
      </c>
      <c r="F90" s="68">
        <f t="shared" si="4"/>
        <v>0</v>
      </c>
      <c r="G90" s="65">
        <f t="shared" si="5"/>
        <v>0</v>
      </c>
      <c r="H90" s="65"/>
      <c r="I90" s="65"/>
      <c r="J90" s="65" t="str">
        <f t="shared" si="6"/>
        <v>NS</v>
      </c>
      <c r="K90" s="65" t="str">
        <f t="shared" si="6"/>
        <v>NS</v>
      </c>
    </row>
    <row r="91" spans="1:11" ht="15.75" x14ac:dyDescent="0.25">
      <c r="A91" s="2" t="s">
        <v>41</v>
      </c>
      <c r="B91" s="2" t="s">
        <v>19</v>
      </c>
      <c r="C91" s="5"/>
      <c r="D91" s="5"/>
      <c r="E91" s="5">
        <v>5</v>
      </c>
      <c r="F91" s="68">
        <f t="shared" si="4"/>
        <v>0</v>
      </c>
      <c r="G91" s="65">
        <f t="shared" si="5"/>
        <v>0</v>
      </c>
      <c r="H91" s="65"/>
      <c r="I91" s="65"/>
      <c r="J91" s="65" t="str">
        <f t="shared" si="6"/>
        <v>NS</v>
      </c>
      <c r="K91" s="65" t="str">
        <f t="shared" si="6"/>
        <v>NS</v>
      </c>
    </row>
    <row r="92" spans="1:11" ht="15.75" x14ac:dyDescent="0.25">
      <c r="A92" s="2" t="s">
        <v>43</v>
      </c>
      <c r="B92" s="2" t="s">
        <v>15</v>
      </c>
      <c r="C92" s="5"/>
      <c r="D92" s="5"/>
      <c r="E92" s="5">
        <v>1</v>
      </c>
      <c r="F92" s="68">
        <f t="shared" si="4"/>
        <v>0</v>
      </c>
      <c r="G92" s="63">
        <f t="shared" si="5"/>
        <v>0</v>
      </c>
      <c r="H92" s="65"/>
      <c r="I92" s="65"/>
      <c r="J92" s="63" t="str">
        <f t="shared" si="6"/>
        <v>NS</v>
      </c>
      <c r="K92" s="63" t="str">
        <f t="shared" si="6"/>
        <v>NS</v>
      </c>
    </row>
    <row r="93" spans="1:11" ht="15.75" x14ac:dyDescent="0.25">
      <c r="A93" s="2" t="s">
        <v>43</v>
      </c>
      <c r="B93" s="2" t="s">
        <v>16</v>
      </c>
      <c r="C93" s="5"/>
      <c r="D93" s="5"/>
      <c r="E93" s="5">
        <v>2</v>
      </c>
      <c r="F93" s="68">
        <f t="shared" si="4"/>
        <v>0</v>
      </c>
      <c r="G93" s="65">
        <f t="shared" si="5"/>
        <v>0</v>
      </c>
      <c r="H93" s="65"/>
      <c r="I93" s="65"/>
      <c r="J93" s="65" t="str">
        <f t="shared" si="6"/>
        <v>NS</v>
      </c>
      <c r="K93" s="65" t="str">
        <f t="shared" si="6"/>
        <v>NS</v>
      </c>
    </row>
    <row r="94" spans="1:11" ht="15.75" x14ac:dyDescent="0.25">
      <c r="A94" s="2" t="s">
        <v>43</v>
      </c>
      <c r="B94" s="2" t="s">
        <v>17</v>
      </c>
      <c r="C94" s="5"/>
      <c r="D94" s="5"/>
      <c r="E94" s="5">
        <v>3</v>
      </c>
      <c r="F94" s="68">
        <f t="shared" si="4"/>
        <v>0</v>
      </c>
      <c r="G94" s="65">
        <f t="shared" si="5"/>
        <v>0</v>
      </c>
      <c r="H94" s="65"/>
      <c r="I94" s="65"/>
      <c r="J94" s="65" t="str">
        <f t="shared" si="6"/>
        <v>NS</v>
      </c>
      <c r="K94" s="65" t="str">
        <f t="shared" si="6"/>
        <v>NS</v>
      </c>
    </row>
    <row r="95" spans="1:11" ht="15.75" x14ac:dyDescent="0.25">
      <c r="A95" s="2" t="s">
        <v>43</v>
      </c>
      <c r="B95" s="2" t="s">
        <v>18</v>
      </c>
      <c r="C95" s="5"/>
      <c r="D95" s="5"/>
      <c r="E95" s="5">
        <v>4</v>
      </c>
      <c r="F95" s="68">
        <f t="shared" si="4"/>
        <v>0</v>
      </c>
      <c r="G95" s="65">
        <f t="shared" si="5"/>
        <v>0</v>
      </c>
      <c r="H95" s="65"/>
      <c r="I95" s="65"/>
      <c r="J95" s="65" t="str">
        <f t="shared" si="6"/>
        <v>NS</v>
      </c>
      <c r="K95" s="65" t="str">
        <f t="shared" si="6"/>
        <v>NS</v>
      </c>
    </row>
    <row r="96" spans="1:11" ht="15.75" x14ac:dyDescent="0.25">
      <c r="A96" s="2" t="s">
        <v>43</v>
      </c>
      <c r="B96" s="2" t="s">
        <v>19</v>
      </c>
      <c r="C96" s="5"/>
      <c r="D96" s="5"/>
      <c r="E96" s="5">
        <v>5</v>
      </c>
      <c r="F96" s="68">
        <f t="shared" si="4"/>
        <v>0</v>
      </c>
      <c r="G96" s="65">
        <f t="shared" si="5"/>
        <v>0</v>
      </c>
      <c r="H96" s="65"/>
      <c r="I96" s="65"/>
      <c r="J96" s="65" t="str">
        <f t="shared" si="6"/>
        <v>NS</v>
      </c>
      <c r="K96" s="65" t="str">
        <f t="shared" si="6"/>
        <v>NS</v>
      </c>
    </row>
    <row r="97" spans="1:11" ht="15.75" x14ac:dyDescent="0.25">
      <c r="A97" s="2" t="s">
        <v>25</v>
      </c>
      <c r="B97" s="2" t="s">
        <v>15</v>
      </c>
      <c r="C97" s="5"/>
      <c r="D97" s="5"/>
      <c r="E97" s="5">
        <v>1</v>
      </c>
      <c r="F97" s="68">
        <f t="shared" si="4"/>
        <v>0</v>
      </c>
      <c r="G97" s="63">
        <f t="shared" si="5"/>
        <v>0</v>
      </c>
      <c r="H97" s="65"/>
      <c r="I97" s="65"/>
      <c r="J97" s="63" t="str">
        <f t="shared" si="6"/>
        <v>NS</v>
      </c>
      <c r="K97" s="63" t="str">
        <f t="shared" si="6"/>
        <v>NS</v>
      </c>
    </row>
    <row r="98" spans="1:11" ht="15.75" x14ac:dyDescent="0.25">
      <c r="A98" s="2" t="s">
        <v>25</v>
      </c>
      <c r="B98" s="2" t="s">
        <v>16</v>
      </c>
      <c r="C98" s="5"/>
      <c r="D98" s="5"/>
      <c r="E98" s="5">
        <v>2</v>
      </c>
      <c r="F98" s="68">
        <f t="shared" si="4"/>
        <v>0</v>
      </c>
      <c r="G98" s="65">
        <f t="shared" si="5"/>
        <v>0</v>
      </c>
      <c r="H98" s="65"/>
      <c r="I98" s="65"/>
      <c r="J98" s="65" t="str">
        <f t="shared" si="6"/>
        <v>NS</v>
      </c>
      <c r="K98" s="65" t="str">
        <f t="shared" si="6"/>
        <v>NS</v>
      </c>
    </row>
    <row r="99" spans="1:11" ht="15.75" x14ac:dyDescent="0.25">
      <c r="A99" s="2" t="s">
        <v>25</v>
      </c>
      <c r="B99" s="2" t="s">
        <v>17</v>
      </c>
      <c r="C99" s="5"/>
      <c r="D99" s="5"/>
      <c r="E99" s="5">
        <v>3</v>
      </c>
      <c r="F99" s="68">
        <f t="shared" si="4"/>
        <v>0</v>
      </c>
      <c r="G99" s="65">
        <f t="shared" si="5"/>
        <v>0</v>
      </c>
      <c r="H99" s="65"/>
      <c r="I99" s="65"/>
      <c r="J99" s="65" t="str">
        <f t="shared" si="6"/>
        <v>NS</v>
      </c>
      <c r="K99" s="65" t="str">
        <f t="shared" si="6"/>
        <v>NS</v>
      </c>
    </row>
    <row r="100" spans="1:11" ht="15.75" x14ac:dyDescent="0.25">
      <c r="A100" s="2" t="s">
        <v>25</v>
      </c>
      <c r="B100" s="2" t="s">
        <v>18</v>
      </c>
      <c r="C100" s="5"/>
      <c r="D100" s="5"/>
      <c r="E100" s="5">
        <v>4</v>
      </c>
      <c r="F100" s="68">
        <f t="shared" si="4"/>
        <v>0</v>
      </c>
      <c r="G100" s="65">
        <f t="shared" si="5"/>
        <v>0</v>
      </c>
      <c r="H100" s="65"/>
      <c r="I100" s="65"/>
      <c r="J100" s="65" t="str">
        <f t="shared" si="6"/>
        <v>NS</v>
      </c>
      <c r="K100" s="65" t="str">
        <f t="shared" si="6"/>
        <v>NS</v>
      </c>
    </row>
    <row r="101" spans="1:11" ht="15.75" x14ac:dyDescent="0.25">
      <c r="A101" s="2" t="s">
        <v>25</v>
      </c>
      <c r="B101" s="2" t="s">
        <v>19</v>
      </c>
      <c r="C101" s="5"/>
      <c r="D101" s="5"/>
      <c r="E101" s="5">
        <v>5</v>
      </c>
      <c r="F101" s="68">
        <f t="shared" si="4"/>
        <v>0</v>
      </c>
      <c r="G101" s="65">
        <f t="shared" si="5"/>
        <v>0</v>
      </c>
      <c r="H101" s="65"/>
      <c r="I101" s="65"/>
      <c r="J101" s="65" t="str">
        <f t="shared" si="6"/>
        <v>NS</v>
      </c>
      <c r="K101" s="65" t="str">
        <f t="shared" si="6"/>
        <v>NS</v>
      </c>
    </row>
    <row r="102" spans="1:11" ht="15.75" x14ac:dyDescent="0.25">
      <c r="A102" s="2" t="s">
        <v>45</v>
      </c>
      <c r="B102" s="2" t="s">
        <v>15</v>
      </c>
      <c r="C102" s="5"/>
      <c r="D102" s="5"/>
      <c r="E102" s="5">
        <v>1</v>
      </c>
      <c r="F102" s="68">
        <f t="shared" si="4"/>
        <v>0</v>
      </c>
      <c r="G102" s="63">
        <f t="shared" si="5"/>
        <v>0</v>
      </c>
      <c r="H102" s="67" t="s">
        <v>77</v>
      </c>
      <c r="I102" s="65"/>
      <c r="J102" s="63" t="str">
        <f t="shared" si="6"/>
        <v>NS</v>
      </c>
      <c r="K102" s="63" t="str">
        <f t="shared" si="6"/>
        <v>NS</v>
      </c>
    </row>
    <row r="103" spans="1:11" ht="15.75" x14ac:dyDescent="0.25">
      <c r="A103" s="2" t="s">
        <v>45</v>
      </c>
      <c r="B103" s="2" t="s">
        <v>16</v>
      </c>
      <c r="C103" s="5"/>
      <c r="D103" s="5"/>
      <c r="E103" s="5">
        <v>2</v>
      </c>
      <c r="F103" s="68">
        <f t="shared" si="4"/>
        <v>0</v>
      </c>
      <c r="G103" s="65">
        <f t="shared" si="5"/>
        <v>0</v>
      </c>
      <c r="H103" s="67" t="s">
        <v>78</v>
      </c>
      <c r="I103" s="65"/>
      <c r="J103" s="65" t="str">
        <f t="shared" si="6"/>
        <v>NS</v>
      </c>
      <c r="K103" s="65" t="str">
        <f t="shared" si="6"/>
        <v>NS</v>
      </c>
    </row>
    <row r="104" spans="1:11" ht="15.75" x14ac:dyDescent="0.25">
      <c r="A104" s="2" t="s">
        <v>45</v>
      </c>
      <c r="B104" s="2" t="s">
        <v>17</v>
      </c>
      <c r="C104" s="5"/>
      <c r="D104" s="5"/>
      <c r="E104" s="5">
        <v>3</v>
      </c>
      <c r="F104" s="68">
        <f t="shared" si="4"/>
        <v>0</v>
      </c>
      <c r="G104" s="65">
        <f t="shared" si="5"/>
        <v>0</v>
      </c>
      <c r="H104" s="67" t="s">
        <v>79</v>
      </c>
      <c r="I104" s="65"/>
      <c r="J104" s="65" t="str">
        <f t="shared" si="6"/>
        <v>NS</v>
      </c>
      <c r="K104" s="65" t="str">
        <f t="shared" si="6"/>
        <v>NS</v>
      </c>
    </row>
    <row r="105" spans="1:11" ht="15.75" x14ac:dyDescent="0.25">
      <c r="A105" s="2" t="s">
        <v>45</v>
      </c>
      <c r="B105" s="2" t="s">
        <v>18</v>
      </c>
      <c r="C105" s="5"/>
      <c r="D105" s="5"/>
      <c r="E105" s="5">
        <v>4</v>
      </c>
      <c r="F105" s="68">
        <f t="shared" si="4"/>
        <v>0</v>
      </c>
      <c r="G105" s="65">
        <f t="shared" si="5"/>
        <v>0</v>
      </c>
      <c r="H105" s="67" t="s">
        <v>52</v>
      </c>
      <c r="I105" s="65"/>
      <c r="J105" s="65" t="str">
        <f t="shared" si="6"/>
        <v>NS</v>
      </c>
      <c r="K105" s="65" t="str">
        <f t="shared" si="6"/>
        <v>NS</v>
      </c>
    </row>
    <row r="106" spans="1:11" ht="15.75" x14ac:dyDescent="0.25">
      <c r="A106" s="2" t="s">
        <v>45</v>
      </c>
      <c r="B106" s="2" t="s">
        <v>19</v>
      </c>
      <c r="C106" s="5"/>
      <c r="D106" s="5"/>
      <c r="E106" s="5">
        <v>5</v>
      </c>
      <c r="F106" s="68">
        <f t="shared" si="4"/>
        <v>0</v>
      </c>
      <c r="G106" s="65">
        <f t="shared" si="5"/>
        <v>0</v>
      </c>
      <c r="H106" s="67" t="s">
        <v>80</v>
      </c>
      <c r="I106" s="65"/>
      <c r="J106" s="65" t="str">
        <f t="shared" si="6"/>
        <v>NS</v>
      </c>
      <c r="K106" s="65" t="str">
        <f t="shared" si="6"/>
        <v>NS</v>
      </c>
    </row>
    <row r="107" spans="1:11" ht="15.75" x14ac:dyDescent="0.25">
      <c r="A107" s="2" t="s">
        <v>28</v>
      </c>
      <c r="B107" s="2" t="s">
        <v>15</v>
      </c>
      <c r="C107" s="5"/>
      <c r="D107" s="5"/>
      <c r="E107" s="5">
        <v>1</v>
      </c>
      <c r="F107" s="68">
        <f t="shared" si="4"/>
        <v>0</v>
      </c>
      <c r="G107" s="63">
        <f t="shared" si="5"/>
        <v>0</v>
      </c>
      <c r="H107" s="65"/>
      <c r="I107" s="65"/>
      <c r="J107" s="63" t="str">
        <f t="shared" si="6"/>
        <v>NS</v>
      </c>
      <c r="K107" s="63" t="str">
        <f t="shared" si="6"/>
        <v>NS</v>
      </c>
    </row>
    <row r="108" spans="1:11" ht="15.75" x14ac:dyDescent="0.25">
      <c r="A108" s="2" t="s">
        <v>28</v>
      </c>
      <c r="B108" s="2" t="s">
        <v>16</v>
      </c>
      <c r="C108" s="5"/>
      <c r="D108" s="5"/>
      <c r="E108" s="5">
        <v>2</v>
      </c>
      <c r="F108" s="68">
        <f t="shared" si="4"/>
        <v>0</v>
      </c>
      <c r="G108" s="65">
        <f t="shared" si="5"/>
        <v>0</v>
      </c>
      <c r="H108" s="65"/>
      <c r="I108" s="65"/>
      <c r="J108" s="65" t="str">
        <f t="shared" si="6"/>
        <v>NS</v>
      </c>
      <c r="K108" s="65" t="str">
        <f t="shared" si="6"/>
        <v>NS</v>
      </c>
    </row>
    <row r="109" spans="1:11" ht="15.75" x14ac:dyDescent="0.25">
      <c r="A109" s="2" t="s">
        <v>28</v>
      </c>
      <c r="B109" s="2" t="s">
        <v>17</v>
      </c>
      <c r="C109" s="5"/>
      <c r="D109" s="5"/>
      <c r="E109" s="5">
        <v>3</v>
      </c>
      <c r="F109" s="68">
        <f t="shared" si="4"/>
        <v>0</v>
      </c>
      <c r="G109" s="65">
        <f t="shared" si="5"/>
        <v>0</v>
      </c>
      <c r="H109" s="65"/>
      <c r="I109" s="65"/>
      <c r="J109" s="65" t="str">
        <f t="shared" si="6"/>
        <v>NS</v>
      </c>
      <c r="K109" s="65" t="str">
        <f t="shared" si="6"/>
        <v>NS</v>
      </c>
    </row>
    <row r="110" spans="1:11" ht="15.75" x14ac:dyDescent="0.25">
      <c r="A110" s="2" t="s">
        <v>28</v>
      </c>
      <c r="B110" s="2" t="s">
        <v>18</v>
      </c>
      <c r="C110" s="5"/>
      <c r="D110" s="5"/>
      <c r="E110" s="5">
        <v>4</v>
      </c>
      <c r="F110" s="68">
        <f t="shared" si="4"/>
        <v>0</v>
      </c>
      <c r="G110" s="65">
        <f t="shared" si="5"/>
        <v>0</v>
      </c>
      <c r="H110" s="65"/>
      <c r="I110" s="65"/>
      <c r="J110" s="65" t="str">
        <f t="shared" si="6"/>
        <v>NS</v>
      </c>
      <c r="K110" s="65" t="str">
        <f t="shared" si="6"/>
        <v>NS</v>
      </c>
    </row>
    <row r="111" spans="1:11" ht="15.75" x14ac:dyDescent="0.25">
      <c r="A111" s="2" t="s">
        <v>28</v>
      </c>
      <c r="B111" s="2" t="s">
        <v>19</v>
      </c>
      <c r="C111" s="5"/>
      <c r="D111" s="5"/>
      <c r="E111" s="5">
        <v>5</v>
      </c>
      <c r="F111" s="68">
        <f t="shared" si="4"/>
        <v>0</v>
      </c>
      <c r="G111" s="65">
        <f t="shared" si="5"/>
        <v>0</v>
      </c>
      <c r="H111" s="65"/>
      <c r="I111" s="65"/>
      <c r="J111" s="65" t="str">
        <f t="shared" si="6"/>
        <v>NS</v>
      </c>
      <c r="K111" s="65" t="str">
        <f t="shared" si="6"/>
        <v>NS</v>
      </c>
    </row>
    <row r="112" spans="1:11" ht="15.75" x14ac:dyDescent="0.25">
      <c r="A112" s="2" t="s">
        <v>32</v>
      </c>
      <c r="B112" s="2" t="s">
        <v>15</v>
      </c>
      <c r="C112" s="5"/>
      <c r="D112" s="5"/>
      <c r="E112" s="5">
        <v>1</v>
      </c>
      <c r="F112" s="68">
        <f t="shared" si="4"/>
        <v>0</v>
      </c>
      <c r="G112" s="63">
        <f t="shared" si="5"/>
        <v>0</v>
      </c>
      <c r="H112" s="65"/>
      <c r="I112" s="65"/>
      <c r="J112" s="63" t="str">
        <f t="shared" si="6"/>
        <v>NS</v>
      </c>
      <c r="K112" s="63" t="str">
        <f t="shared" si="6"/>
        <v>NS</v>
      </c>
    </row>
    <row r="113" spans="1:11" ht="15.75" x14ac:dyDescent="0.25">
      <c r="A113" s="2" t="s">
        <v>32</v>
      </c>
      <c r="B113" s="2" t="s">
        <v>16</v>
      </c>
      <c r="C113" s="5"/>
      <c r="D113" s="5"/>
      <c r="E113" s="5">
        <v>2</v>
      </c>
      <c r="F113" s="68">
        <f t="shared" si="4"/>
        <v>0</v>
      </c>
      <c r="G113" s="65">
        <f t="shared" si="5"/>
        <v>0</v>
      </c>
      <c r="H113" s="65"/>
      <c r="I113" s="65"/>
      <c r="J113" s="65" t="str">
        <f t="shared" si="6"/>
        <v>NS</v>
      </c>
      <c r="K113" s="65" t="str">
        <f t="shared" si="6"/>
        <v>NS</v>
      </c>
    </row>
    <row r="114" spans="1:11" ht="15.75" x14ac:dyDescent="0.25">
      <c r="A114" s="2" t="s">
        <v>32</v>
      </c>
      <c r="B114" s="2" t="s">
        <v>17</v>
      </c>
      <c r="C114" s="5"/>
      <c r="D114" s="5"/>
      <c r="E114" s="5">
        <v>3</v>
      </c>
      <c r="F114" s="68">
        <f t="shared" si="4"/>
        <v>0</v>
      </c>
      <c r="G114" s="65">
        <f t="shared" si="5"/>
        <v>0</v>
      </c>
      <c r="H114" s="65"/>
      <c r="I114" s="65"/>
      <c r="J114" s="65" t="str">
        <f t="shared" si="6"/>
        <v>NS</v>
      </c>
      <c r="K114" s="65" t="str">
        <f t="shared" si="6"/>
        <v>NS</v>
      </c>
    </row>
    <row r="115" spans="1:11" ht="15.75" x14ac:dyDescent="0.25">
      <c r="A115" s="2" t="s">
        <v>32</v>
      </c>
      <c r="B115" s="2" t="s">
        <v>18</v>
      </c>
      <c r="C115" s="5"/>
      <c r="D115" s="5"/>
      <c r="E115" s="5">
        <v>4</v>
      </c>
      <c r="F115" s="68">
        <f t="shared" si="4"/>
        <v>0</v>
      </c>
      <c r="G115" s="65">
        <f t="shared" si="5"/>
        <v>0</v>
      </c>
      <c r="H115" s="65"/>
      <c r="I115" s="65"/>
      <c r="J115" s="65" t="str">
        <f t="shared" si="6"/>
        <v>NS</v>
      </c>
      <c r="K115" s="65" t="str">
        <f t="shared" si="6"/>
        <v>NS</v>
      </c>
    </row>
    <row r="116" spans="1:11" ht="15.75" x14ac:dyDescent="0.25">
      <c r="A116" s="2" t="s">
        <v>32</v>
      </c>
      <c r="B116" s="2" t="s">
        <v>19</v>
      </c>
      <c r="C116" s="5"/>
      <c r="D116" s="5"/>
      <c r="E116" s="5">
        <v>5</v>
      </c>
      <c r="F116" s="68">
        <f t="shared" si="4"/>
        <v>0</v>
      </c>
      <c r="G116" s="65">
        <f t="shared" si="5"/>
        <v>0</v>
      </c>
      <c r="H116" s="65"/>
      <c r="I116" s="65"/>
      <c r="J116" s="65" t="str">
        <f t="shared" si="6"/>
        <v>NS</v>
      </c>
      <c r="K116" s="65" t="str">
        <f t="shared" si="6"/>
        <v>NS</v>
      </c>
    </row>
    <row r="117" spans="1:11" ht="15.75" x14ac:dyDescent="0.25">
      <c r="A117" s="2" t="s">
        <v>34</v>
      </c>
      <c r="B117" s="2" t="s">
        <v>15</v>
      </c>
      <c r="C117" s="5"/>
      <c r="D117" s="5"/>
      <c r="E117" s="5">
        <v>1</v>
      </c>
      <c r="F117" s="68">
        <f t="shared" si="4"/>
        <v>0</v>
      </c>
      <c r="G117" s="63">
        <f t="shared" si="5"/>
        <v>0</v>
      </c>
      <c r="H117" s="65"/>
      <c r="I117" s="65"/>
      <c r="J117" s="63" t="str">
        <f t="shared" si="6"/>
        <v>NS</v>
      </c>
      <c r="K117" s="63" t="str">
        <f t="shared" si="6"/>
        <v>NS</v>
      </c>
    </row>
    <row r="118" spans="1:11" ht="15.75" x14ac:dyDescent="0.25">
      <c r="A118" s="2" t="s">
        <v>34</v>
      </c>
      <c r="B118" s="2" t="s">
        <v>16</v>
      </c>
      <c r="C118" s="5"/>
      <c r="D118" s="5"/>
      <c r="E118" s="5">
        <v>2</v>
      </c>
      <c r="F118" s="68">
        <f t="shared" si="4"/>
        <v>0</v>
      </c>
      <c r="G118" s="65">
        <f t="shared" si="5"/>
        <v>0</v>
      </c>
      <c r="H118" s="65"/>
      <c r="I118" s="65"/>
      <c r="J118" s="65" t="str">
        <f t="shared" si="6"/>
        <v>NS</v>
      </c>
      <c r="K118" s="65" t="str">
        <f t="shared" si="6"/>
        <v>NS</v>
      </c>
    </row>
    <row r="119" spans="1:11" ht="15.75" x14ac:dyDescent="0.25">
      <c r="A119" s="2" t="s">
        <v>34</v>
      </c>
      <c r="B119" s="2" t="s">
        <v>17</v>
      </c>
      <c r="C119" s="5"/>
      <c r="D119" s="5"/>
      <c r="E119" s="5">
        <v>3</v>
      </c>
      <c r="F119" s="68">
        <f t="shared" si="4"/>
        <v>0</v>
      </c>
      <c r="G119" s="65">
        <f t="shared" si="5"/>
        <v>0</v>
      </c>
      <c r="H119" s="65"/>
      <c r="I119" s="65"/>
      <c r="J119" s="65" t="str">
        <f t="shared" si="6"/>
        <v>NS</v>
      </c>
      <c r="K119" s="65" t="str">
        <f t="shared" si="6"/>
        <v>NS</v>
      </c>
    </row>
    <row r="120" spans="1:11" ht="15.75" x14ac:dyDescent="0.25">
      <c r="A120" s="2" t="s">
        <v>34</v>
      </c>
      <c r="B120" s="2" t="s">
        <v>18</v>
      </c>
      <c r="C120" s="5"/>
      <c r="D120" s="5"/>
      <c r="E120" s="5">
        <v>4</v>
      </c>
      <c r="F120" s="68">
        <f t="shared" si="4"/>
        <v>0</v>
      </c>
      <c r="G120" s="65">
        <f t="shared" si="5"/>
        <v>0</v>
      </c>
      <c r="H120" s="65"/>
      <c r="I120" s="65"/>
      <c r="J120" s="65" t="str">
        <f t="shared" si="6"/>
        <v>NS</v>
      </c>
      <c r="K120" s="65" t="str">
        <f t="shared" si="6"/>
        <v>NS</v>
      </c>
    </row>
    <row r="121" spans="1:11" ht="15.75" x14ac:dyDescent="0.25">
      <c r="A121" s="2" t="s">
        <v>34</v>
      </c>
      <c r="B121" s="2" t="s">
        <v>19</v>
      </c>
      <c r="C121" s="5"/>
      <c r="D121" s="5"/>
      <c r="E121" s="5">
        <v>5</v>
      </c>
      <c r="F121" s="68">
        <f t="shared" si="4"/>
        <v>0</v>
      </c>
      <c r="G121" s="65">
        <f t="shared" si="5"/>
        <v>0</v>
      </c>
      <c r="H121" s="65"/>
      <c r="I121" s="65"/>
      <c r="J121" s="65" t="str">
        <f t="shared" si="6"/>
        <v>NS</v>
      </c>
      <c r="K121" s="65" t="str">
        <f t="shared" si="6"/>
        <v>NS</v>
      </c>
    </row>
    <row r="122" spans="1:11" ht="15.75" x14ac:dyDescent="0.25">
      <c r="A122" s="2" t="s">
        <v>36</v>
      </c>
      <c r="B122" s="2" t="s">
        <v>15</v>
      </c>
      <c r="C122" s="5"/>
      <c r="D122" s="5"/>
      <c r="E122" s="5">
        <v>1</v>
      </c>
      <c r="F122" s="68">
        <f t="shared" si="4"/>
        <v>0</v>
      </c>
      <c r="G122" s="63">
        <f t="shared" si="5"/>
        <v>0</v>
      </c>
      <c r="H122" s="67" t="s">
        <v>51</v>
      </c>
      <c r="I122" s="65"/>
      <c r="J122" s="63" t="str">
        <f t="shared" si="6"/>
        <v>NS</v>
      </c>
      <c r="K122" s="63" t="str">
        <f t="shared" si="6"/>
        <v>NS</v>
      </c>
    </row>
    <row r="123" spans="1:11" ht="15.75" x14ac:dyDescent="0.25">
      <c r="A123" s="2" t="s">
        <v>36</v>
      </c>
      <c r="B123" s="2" t="s">
        <v>16</v>
      </c>
      <c r="C123" s="5"/>
      <c r="D123" s="5"/>
      <c r="E123" s="5">
        <v>2</v>
      </c>
      <c r="F123" s="68">
        <f t="shared" si="4"/>
        <v>0</v>
      </c>
      <c r="G123" s="65">
        <f t="shared" si="5"/>
        <v>0</v>
      </c>
      <c r="H123" s="67" t="s">
        <v>81</v>
      </c>
      <c r="I123" s="65"/>
      <c r="J123" s="65" t="str">
        <f t="shared" si="6"/>
        <v>NS</v>
      </c>
      <c r="K123" s="65" t="str">
        <f t="shared" si="6"/>
        <v>NS</v>
      </c>
    </row>
    <row r="124" spans="1:11" ht="15.75" x14ac:dyDescent="0.25">
      <c r="A124" s="2" t="s">
        <v>36</v>
      </c>
      <c r="B124" s="2" t="s">
        <v>17</v>
      </c>
      <c r="C124" s="5"/>
      <c r="D124" s="5"/>
      <c r="E124" s="5">
        <v>3</v>
      </c>
      <c r="F124" s="68">
        <f t="shared" si="4"/>
        <v>0</v>
      </c>
      <c r="G124" s="65">
        <f t="shared" si="5"/>
        <v>0</v>
      </c>
      <c r="H124" s="67" t="s">
        <v>50</v>
      </c>
      <c r="I124" s="65"/>
      <c r="J124" s="65" t="str">
        <f t="shared" si="6"/>
        <v>NS</v>
      </c>
      <c r="K124" s="65" t="str">
        <f t="shared" si="6"/>
        <v>NS</v>
      </c>
    </row>
    <row r="125" spans="1:11" ht="15.75" x14ac:dyDescent="0.25">
      <c r="A125" s="2" t="s">
        <v>36</v>
      </c>
      <c r="B125" s="2" t="s">
        <v>18</v>
      </c>
      <c r="C125" s="5"/>
      <c r="D125" s="5"/>
      <c r="E125" s="5">
        <v>4</v>
      </c>
      <c r="F125" s="68">
        <f t="shared" si="4"/>
        <v>0</v>
      </c>
      <c r="G125" s="65">
        <f t="shared" si="5"/>
        <v>0</v>
      </c>
      <c r="H125" s="67" t="s">
        <v>82</v>
      </c>
      <c r="I125" s="65"/>
      <c r="J125" s="65" t="str">
        <f t="shared" si="6"/>
        <v>NS</v>
      </c>
      <c r="K125" s="65" t="str">
        <f t="shared" si="6"/>
        <v>NS</v>
      </c>
    </row>
    <row r="126" spans="1:11" ht="15.75" x14ac:dyDescent="0.25">
      <c r="A126" s="2" t="s">
        <v>36</v>
      </c>
      <c r="B126" s="2" t="s">
        <v>19</v>
      </c>
      <c r="C126" s="5"/>
      <c r="D126" s="5"/>
      <c r="E126" s="5">
        <v>5</v>
      </c>
      <c r="F126" s="68">
        <f t="shared" si="4"/>
        <v>0</v>
      </c>
      <c r="G126" s="65">
        <f t="shared" si="5"/>
        <v>0</v>
      </c>
      <c r="H126" s="67" t="s">
        <v>49</v>
      </c>
      <c r="I126" s="65"/>
      <c r="J126" s="65" t="str">
        <f t="shared" si="6"/>
        <v>NS</v>
      </c>
      <c r="K126" s="65" t="str">
        <f t="shared" si="6"/>
        <v>NS</v>
      </c>
    </row>
    <row r="127" spans="1:11" ht="15.75" x14ac:dyDescent="0.25">
      <c r="A127" s="2" t="s">
        <v>38</v>
      </c>
      <c r="B127" s="2" t="s">
        <v>15</v>
      </c>
      <c r="C127" s="5"/>
      <c r="D127" s="5"/>
      <c r="E127" s="5">
        <v>1</v>
      </c>
      <c r="F127" s="68">
        <f t="shared" si="4"/>
        <v>0</v>
      </c>
      <c r="G127" s="63">
        <f t="shared" si="5"/>
        <v>0</v>
      </c>
      <c r="H127" s="65"/>
      <c r="I127" s="65"/>
      <c r="J127" s="63" t="str">
        <f t="shared" si="6"/>
        <v>NS</v>
      </c>
      <c r="K127" s="63" t="str">
        <f t="shared" si="6"/>
        <v>NS</v>
      </c>
    </row>
    <row r="128" spans="1:11" ht="15.75" x14ac:dyDescent="0.25">
      <c r="A128" s="2" t="s">
        <v>38</v>
      </c>
      <c r="B128" s="2" t="s">
        <v>16</v>
      </c>
      <c r="C128" s="5"/>
      <c r="D128" s="5"/>
      <c r="E128" s="5">
        <v>2</v>
      </c>
      <c r="F128" s="68">
        <f t="shared" si="4"/>
        <v>0</v>
      </c>
      <c r="G128" s="65">
        <f t="shared" si="5"/>
        <v>0</v>
      </c>
      <c r="H128" s="65"/>
      <c r="I128" s="65"/>
      <c r="J128" s="65" t="str">
        <f t="shared" si="6"/>
        <v>NS</v>
      </c>
      <c r="K128" s="65" t="str">
        <f t="shared" si="6"/>
        <v>NS</v>
      </c>
    </row>
    <row r="129" spans="1:11" ht="15.75" x14ac:dyDescent="0.25">
      <c r="A129" s="2" t="s">
        <v>38</v>
      </c>
      <c r="B129" s="2" t="s">
        <v>17</v>
      </c>
      <c r="C129" s="5"/>
      <c r="D129" s="5"/>
      <c r="E129" s="5">
        <v>3</v>
      </c>
      <c r="F129" s="68">
        <f t="shared" si="4"/>
        <v>0</v>
      </c>
      <c r="G129" s="65">
        <f t="shared" si="5"/>
        <v>0</v>
      </c>
      <c r="H129" s="65"/>
      <c r="I129" s="65"/>
      <c r="J129" s="65" t="str">
        <f t="shared" si="6"/>
        <v>NS</v>
      </c>
      <c r="K129" s="65" t="str">
        <f t="shared" si="6"/>
        <v>NS</v>
      </c>
    </row>
    <row r="130" spans="1:11" ht="15.75" x14ac:dyDescent="0.25">
      <c r="A130" s="2" t="s">
        <v>38</v>
      </c>
      <c r="B130" s="2" t="s">
        <v>18</v>
      </c>
      <c r="C130" s="5"/>
      <c r="D130" s="5"/>
      <c r="E130" s="5">
        <v>4</v>
      </c>
      <c r="F130" s="68">
        <f t="shared" si="4"/>
        <v>0</v>
      </c>
      <c r="G130" s="65">
        <f t="shared" si="5"/>
        <v>0</v>
      </c>
      <c r="H130" s="65"/>
      <c r="I130" s="65"/>
      <c r="J130" s="65" t="str">
        <f t="shared" si="6"/>
        <v>NS</v>
      </c>
      <c r="K130" s="65" t="str">
        <f t="shared" si="6"/>
        <v>NS</v>
      </c>
    </row>
    <row r="131" spans="1:11" ht="15.75" x14ac:dyDescent="0.25">
      <c r="A131" s="2" t="s">
        <v>38</v>
      </c>
      <c r="B131" s="2" t="s">
        <v>19</v>
      </c>
      <c r="C131" s="5"/>
      <c r="D131" s="5"/>
      <c r="E131" s="5">
        <v>5</v>
      </c>
      <c r="F131" s="68">
        <f t="shared" ref="F131:F161" si="7">SUM(C131:D131)</f>
        <v>0</v>
      </c>
      <c r="G131" s="65">
        <f t="shared" ref="G131:G161" si="8">SUM(J131:K131)</f>
        <v>0</v>
      </c>
      <c r="H131" s="65"/>
      <c r="I131" s="65"/>
      <c r="J131" s="65" t="str">
        <f t="shared" si="6"/>
        <v>NS</v>
      </c>
      <c r="K131" s="65" t="str">
        <f t="shared" si="6"/>
        <v>NS</v>
      </c>
    </row>
    <row r="132" spans="1:11" ht="15.75" x14ac:dyDescent="0.25">
      <c r="A132" s="2" t="s">
        <v>40</v>
      </c>
      <c r="B132" s="2" t="s">
        <v>15</v>
      </c>
      <c r="C132" s="5"/>
      <c r="D132" s="5"/>
      <c r="E132" s="5">
        <v>1</v>
      </c>
      <c r="F132" s="68">
        <f t="shared" si="7"/>
        <v>0</v>
      </c>
      <c r="G132" s="63">
        <f t="shared" si="8"/>
        <v>0</v>
      </c>
      <c r="H132" s="65"/>
      <c r="I132" s="65"/>
      <c r="J132" s="63" t="str">
        <f t="shared" si="6"/>
        <v>NS</v>
      </c>
      <c r="K132" s="63" t="str">
        <f t="shared" si="6"/>
        <v>NS</v>
      </c>
    </row>
    <row r="133" spans="1:11" ht="15.75" x14ac:dyDescent="0.25">
      <c r="A133" s="2" t="s">
        <v>40</v>
      </c>
      <c r="B133" s="2" t="s">
        <v>16</v>
      </c>
      <c r="C133" s="5"/>
      <c r="D133" s="5"/>
      <c r="E133" s="5">
        <v>2</v>
      </c>
      <c r="F133" s="68">
        <f t="shared" si="7"/>
        <v>0</v>
      </c>
      <c r="G133" s="65">
        <f t="shared" si="8"/>
        <v>0</v>
      </c>
      <c r="H133" s="65"/>
      <c r="I133" s="65"/>
      <c r="J133" s="65" t="str">
        <f t="shared" si="6"/>
        <v>NS</v>
      </c>
      <c r="K133" s="65" t="str">
        <f t="shared" si="6"/>
        <v>NS</v>
      </c>
    </row>
    <row r="134" spans="1:11" ht="15.75" x14ac:dyDescent="0.25">
      <c r="A134" s="2" t="s">
        <v>40</v>
      </c>
      <c r="B134" s="2" t="s">
        <v>17</v>
      </c>
      <c r="C134" s="5"/>
      <c r="D134" s="5"/>
      <c r="E134" s="5">
        <v>3</v>
      </c>
      <c r="F134" s="68">
        <f t="shared" si="7"/>
        <v>0</v>
      </c>
      <c r="G134" s="65">
        <f t="shared" si="8"/>
        <v>0</v>
      </c>
      <c r="H134" s="65"/>
      <c r="I134" s="65"/>
      <c r="J134" s="65" t="str">
        <f t="shared" si="6"/>
        <v>NS</v>
      </c>
      <c r="K134" s="65" t="str">
        <f t="shared" si="6"/>
        <v>NS</v>
      </c>
    </row>
    <row r="135" spans="1:11" ht="15.75" x14ac:dyDescent="0.25">
      <c r="A135" s="2" t="s">
        <v>40</v>
      </c>
      <c r="B135" s="2" t="s">
        <v>18</v>
      </c>
      <c r="C135" s="5"/>
      <c r="D135" s="5"/>
      <c r="E135" s="5">
        <v>4</v>
      </c>
      <c r="F135" s="68">
        <f t="shared" si="7"/>
        <v>0</v>
      </c>
      <c r="G135" s="65">
        <f t="shared" si="8"/>
        <v>0</v>
      </c>
      <c r="H135" s="65"/>
      <c r="I135" s="65"/>
      <c r="J135" s="65" t="str">
        <f t="shared" si="6"/>
        <v>NS</v>
      </c>
      <c r="K135" s="65" t="str">
        <f t="shared" si="6"/>
        <v>NS</v>
      </c>
    </row>
    <row r="136" spans="1:11" ht="15.75" x14ac:dyDescent="0.25">
      <c r="A136" s="2" t="s">
        <v>40</v>
      </c>
      <c r="B136" s="2" t="s">
        <v>19</v>
      </c>
      <c r="C136" s="5"/>
      <c r="D136" s="5"/>
      <c r="E136" s="5">
        <v>5</v>
      </c>
      <c r="F136" s="68">
        <f t="shared" si="7"/>
        <v>0</v>
      </c>
      <c r="G136" s="65">
        <f t="shared" si="8"/>
        <v>0</v>
      </c>
      <c r="H136" s="65"/>
      <c r="I136" s="65"/>
      <c r="J136" s="65" t="str">
        <f t="shared" si="6"/>
        <v>NS</v>
      </c>
      <c r="K136" s="65" t="str">
        <f t="shared" si="6"/>
        <v>NS</v>
      </c>
    </row>
    <row r="137" spans="1:11" ht="15.75" x14ac:dyDescent="0.25">
      <c r="A137" s="2" t="s">
        <v>42</v>
      </c>
      <c r="B137" s="2" t="s">
        <v>15</v>
      </c>
      <c r="C137" s="5"/>
      <c r="D137" s="5"/>
      <c r="E137" s="5">
        <v>1</v>
      </c>
      <c r="F137" s="68">
        <f t="shared" si="7"/>
        <v>0</v>
      </c>
      <c r="G137" s="63">
        <f t="shared" si="8"/>
        <v>0</v>
      </c>
      <c r="H137" s="65"/>
      <c r="I137" s="65"/>
      <c r="J137" s="63" t="str">
        <f t="shared" si="6"/>
        <v>NS</v>
      </c>
      <c r="K137" s="63" t="str">
        <f t="shared" si="6"/>
        <v>NS</v>
      </c>
    </row>
    <row r="138" spans="1:11" ht="15.75" x14ac:dyDescent="0.25">
      <c r="A138" s="2" t="s">
        <v>42</v>
      </c>
      <c r="B138" s="2" t="s">
        <v>16</v>
      </c>
      <c r="C138" s="5"/>
      <c r="D138" s="5"/>
      <c r="E138" s="5">
        <v>2</v>
      </c>
      <c r="F138" s="68">
        <f t="shared" si="7"/>
        <v>0</v>
      </c>
      <c r="G138" s="65">
        <f t="shared" si="8"/>
        <v>0</v>
      </c>
      <c r="H138" s="65"/>
      <c r="I138" s="65"/>
      <c r="J138" s="65" t="str">
        <f t="shared" si="6"/>
        <v>NS</v>
      </c>
      <c r="K138" s="65" t="str">
        <f t="shared" si="6"/>
        <v>NS</v>
      </c>
    </row>
    <row r="139" spans="1:11" ht="15.75" x14ac:dyDescent="0.25">
      <c r="A139" s="2" t="s">
        <v>42</v>
      </c>
      <c r="B139" s="2" t="s">
        <v>17</v>
      </c>
      <c r="C139" s="5"/>
      <c r="D139" s="5"/>
      <c r="E139" s="5">
        <v>3</v>
      </c>
      <c r="F139" s="68">
        <f t="shared" si="7"/>
        <v>0</v>
      </c>
      <c r="G139" s="65">
        <f t="shared" si="8"/>
        <v>0</v>
      </c>
      <c r="H139" s="65"/>
      <c r="I139" s="65"/>
      <c r="J139" s="65" t="str">
        <f t="shared" si="6"/>
        <v>NS</v>
      </c>
      <c r="K139" s="65" t="str">
        <f t="shared" si="6"/>
        <v>NS</v>
      </c>
    </row>
    <row r="140" spans="1:11" ht="15.75" x14ac:dyDescent="0.25">
      <c r="A140" s="2" t="s">
        <v>42</v>
      </c>
      <c r="B140" s="2" t="s">
        <v>18</v>
      </c>
      <c r="C140" s="5"/>
      <c r="D140" s="5"/>
      <c r="E140" s="5">
        <v>4</v>
      </c>
      <c r="F140" s="68">
        <f t="shared" si="7"/>
        <v>0</v>
      </c>
      <c r="G140" s="65">
        <f t="shared" si="8"/>
        <v>0</v>
      </c>
      <c r="H140" s="65"/>
      <c r="I140" s="65"/>
      <c r="J140" s="65" t="str">
        <f t="shared" si="6"/>
        <v>NS</v>
      </c>
      <c r="K140" s="65" t="str">
        <f t="shared" si="6"/>
        <v>NS</v>
      </c>
    </row>
    <row r="141" spans="1:11" ht="15.75" x14ac:dyDescent="0.25">
      <c r="A141" s="2" t="s">
        <v>42</v>
      </c>
      <c r="B141" s="2" t="s">
        <v>19</v>
      </c>
      <c r="C141" s="5"/>
      <c r="D141" s="5"/>
      <c r="E141" s="5">
        <v>5</v>
      </c>
      <c r="F141" s="68">
        <f t="shared" si="7"/>
        <v>0</v>
      </c>
      <c r="G141" s="65">
        <f t="shared" si="8"/>
        <v>0</v>
      </c>
      <c r="H141" s="65"/>
      <c r="I141" s="65"/>
      <c r="J141" s="65" t="str">
        <f t="shared" si="6"/>
        <v>NS</v>
      </c>
      <c r="K141" s="65" t="str">
        <f t="shared" si="6"/>
        <v>NS</v>
      </c>
    </row>
    <row r="142" spans="1:11" ht="15.75" x14ac:dyDescent="0.25">
      <c r="A142" s="2" t="s">
        <v>44</v>
      </c>
      <c r="B142" s="2" t="s">
        <v>15</v>
      </c>
      <c r="C142" s="5"/>
      <c r="D142" s="5"/>
      <c r="E142" s="5">
        <v>1</v>
      </c>
      <c r="F142" s="68">
        <f t="shared" si="7"/>
        <v>0</v>
      </c>
      <c r="G142" s="63">
        <f t="shared" si="8"/>
        <v>0</v>
      </c>
      <c r="H142" s="65"/>
      <c r="I142" s="65"/>
      <c r="J142" s="63" t="str">
        <f t="shared" si="6"/>
        <v>NS</v>
      </c>
      <c r="K142" s="63" t="str">
        <f t="shared" si="6"/>
        <v>NS</v>
      </c>
    </row>
    <row r="143" spans="1:11" ht="15.75" x14ac:dyDescent="0.25">
      <c r="A143" s="2" t="s">
        <v>44</v>
      </c>
      <c r="B143" s="2" t="s">
        <v>16</v>
      </c>
      <c r="C143" s="5"/>
      <c r="D143" s="5"/>
      <c r="E143" s="5">
        <v>2</v>
      </c>
      <c r="F143" s="68">
        <f t="shared" si="7"/>
        <v>0</v>
      </c>
      <c r="G143" s="65">
        <f t="shared" si="8"/>
        <v>0</v>
      </c>
      <c r="H143" s="65"/>
      <c r="I143" s="65"/>
      <c r="J143" s="65" t="str">
        <f t="shared" si="6"/>
        <v>NS</v>
      </c>
      <c r="K143" s="65" t="str">
        <f t="shared" si="6"/>
        <v>NS</v>
      </c>
    </row>
    <row r="144" spans="1:11" ht="15.75" x14ac:dyDescent="0.25">
      <c r="A144" s="2" t="s">
        <v>44</v>
      </c>
      <c r="B144" s="2" t="s">
        <v>17</v>
      </c>
      <c r="C144" s="5"/>
      <c r="D144" s="5"/>
      <c r="E144" s="5">
        <v>3</v>
      </c>
      <c r="F144" s="68">
        <f t="shared" si="7"/>
        <v>0</v>
      </c>
      <c r="G144" s="65">
        <f t="shared" si="8"/>
        <v>0</v>
      </c>
      <c r="H144" s="65"/>
      <c r="I144" s="65"/>
      <c r="J144" s="65" t="str">
        <f t="shared" si="6"/>
        <v>NS</v>
      </c>
      <c r="K144" s="65" t="str">
        <f t="shared" si="6"/>
        <v>NS</v>
      </c>
    </row>
    <row r="145" spans="1:11" ht="15.75" x14ac:dyDescent="0.25">
      <c r="A145" s="2" t="s">
        <v>44</v>
      </c>
      <c r="B145" s="2" t="s">
        <v>18</v>
      </c>
      <c r="C145" s="5"/>
      <c r="D145" s="5"/>
      <c r="E145" s="5">
        <v>4</v>
      </c>
      <c r="F145" s="68">
        <f t="shared" si="7"/>
        <v>0</v>
      </c>
      <c r="G145" s="65">
        <f t="shared" si="8"/>
        <v>0</v>
      </c>
      <c r="H145" s="65"/>
      <c r="I145" s="65"/>
      <c r="J145" s="65" t="str">
        <f t="shared" si="6"/>
        <v>NS</v>
      </c>
      <c r="K145" s="65" t="str">
        <f t="shared" si="6"/>
        <v>NS</v>
      </c>
    </row>
    <row r="146" spans="1:11" ht="15.75" x14ac:dyDescent="0.25">
      <c r="A146" s="2" t="s">
        <v>44</v>
      </c>
      <c r="B146" s="2" t="s">
        <v>19</v>
      </c>
      <c r="C146" s="5"/>
      <c r="D146" s="5"/>
      <c r="E146" s="5">
        <v>5</v>
      </c>
      <c r="F146" s="68">
        <f t="shared" si="7"/>
        <v>0</v>
      </c>
      <c r="G146" s="65">
        <f t="shared" si="8"/>
        <v>0</v>
      </c>
      <c r="H146" s="65"/>
      <c r="I146" s="65"/>
      <c r="J146" s="65" t="str">
        <f t="shared" si="6"/>
        <v>NS</v>
      </c>
      <c r="K146" s="65" t="str">
        <f t="shared" si="6"/>
        <v>NS</v>
      </c>
    </row>
    <row r="147" spans="1:11" ht="15.75" x14ac:dyDescent="0.25">
      <c r="A147" s="2" t="s">
        <v>26</v>
      </c>
      <c r="B147" s="2" t="s">
        <v>15</v>
      </c>
      <c r="C147" s="5"/>
      <c r="D147" s="5"/>
      <c r="E147" s="5">
        <v>1</v>
      </c>
      <c r="F147" s="68">
        <f t="shared" si="7"/>
        <v>0</v>
      </c>
      <c r="G147" s="63">
        <f t="shared" si="8"/>
        <v>0</v>
      </c>
      <c r="H147" s="65"/>
      <c r="I147" s="65"/>
      <c r="J147" s="63" t="str">
        <f t="shared" ref="J147:K161" si="9">IF(COUNT(C$2:C$6)&lt;4,"NS",IF(COUNT(C$2:C$6)=4,SUM(C$2:C$6),IF(COUNT(C$2:C$6)=5,SUM(C$2:C$6)-MAX(C$2:C$6))))</f>
        <v>NS</v>
      </c>
      <c r="K147" s="63" t="str">
        <f t="shared" si="9"/>
        <v>NS</v>
      </c>
    </row>
    <row r="148" spans="1:11" ht="15.75" x14ac:dyDescent="0.25">
      <c r="A148" s="2" t="s">
        <v>26</v>
      </c>
      <c r="B148" s="2" t="s">
        <v>16</v>
      </c>
      <c r="C148" s="5"/>
      <c r="D148" s="5"/>
      <c r="E148" s="5">
        <v>2</v>
      </c>
      <c r="F148" s="68">
        <f t="shared" si="7"/>
        <v>0</v>
      </c>
      <c r="G148" s="65">
        <f t="shared" si="8"/>
        <v>0</v>
      </c>
      <c r="H148" s="65"/>
      <c r="I148" s="65"/>
      <c r="J148" s="65" t="str">
        <f t="shared" si="9"/>
        <v>NS</v>
      </c>
      <c r="K148" s="65" t="str">
        <f t="shared" si="9"/>
        <v>NS</v>
      </c>
    </row>
    <row r="149" spans="1:11" ht="15.75" x14ac:dyDescent="0.25">
      <c r="A149" s="2" t="s">
        <v>26</v>
      </c>
      <c r="B149" s="2" t="s">
        <v>17</v>
      </c>
      <c r="C149" s="5"/>
      <c r="D149" s="5"/>
      <c r="E149" s="5">
        <v>3</v>
      </c>
      <c r="F149" s="68">
        <f t="shared" si="7"/>
        <v>0</v>
      </c>
      <c r="G149" s="65">
        <f t="shared" si="8"/>
        <v>0</v>
      </c>
      <c r="H149" s="65"/>
      <c r="I149" s="65"/>
      <c r="J149" s="65" t="str">
        <f t="shared" si="9"/>
        <v>NS</v>
      </c>
      <c r="K149" s="65" t="str">
        <f t="shared" si="9"/>
        <v>NS</v>
      </c>
    </row>
    <row r="150" spans="1:11" ht="15.75" x14ac:dyDescent="0.25">
      <c r="A150" s="2" t="s">
        <v>26</v>
      </c>
      <c r="B150" s="2" t="s">
        <v>18</v>
      </c>
      <c r="C150" s="5"/>
      <c r="D150" s="5"/>
      <c r="E150" s="5">
        <v>4</v>
      </c>
      <c r="F150" s="68">
        <f t="shared" si="7"/>
        <v>0</v>
      </c>
      <c r="G150" s="65">
        <f t="shared" si="8"/>
        <v>0</v>
      </c>
      <c r="H150" s="65"/>
      <c r="I150" s="65"/>
      <c r="J150" s="65" t="str">
        <f t="shared" si="9"/>
        <v>NS</v>
      </c>
      <c r="K150" s="65" t="str">
        <f t="shared" si="9"/>
        <v>NS</v>
      </c>
    </row>
    <row r="151" spans="1:11" ht="15.75" x14ac:dyDescent="0.25">
      <c r="A151" s="2" t="s">
        <v>26</v>
      </c>
      <c r="B151" s="2" t="s">
        <v>19</v>
      </c>
      <c r="C151" s="5"/>
      <c r="D151" s="5"/>
      <c r="E151" s="5">
        <v>5</v>
      </c>
      <c r="F151" s="68">
        <f t="shared" si="7"/>
        <v>0</v>
      </c>
      <c r="G151" s="65">
        <f t="shared" si="8"/>
        <v>0</v>
      </c>
      <c r="H151" s="65"/>
      <c r="I151" s="65"/>
      <c r="J151" s="65" t="str">
        <f t="shared" si="9"/>
        <v>NS</v>
      </c>
      <c r="K151" s="65" t="str">
        <f t="shared" si="9"/>
        <v>NS</v>
      </c>
    </row>
    <row r="152" spans="1:11" ht="15.75" x14ac:dyDescent="0.25">
      <c r="A152" s="2" t="s">
        <v>46</v>
      </c>
      <c r="B152" s="2" t="s">
        <v>15</v>
      </c>
      <c r="C152" s="5"/>
      <c r="D152" s="5"/>
      <c r="E152" s="5">
        <v>1</v>
      </c>
      <c r="F152" s="68">
        <f t="shared" si="7"/>
        <v>0</v>
      </c>
      <c r="G152" s="63">
        <f t="shared" si="8"/>
        <v>0</v>
      </c>
      <c r="H152" s="65"/>
      <c r="I152" s="65"/>
      <c r="J152" s="63" t="str">
        <f t="shared" si="9"/>
        <v>NS</v>
      </c>
      <c r="K152" s="63" t="str">
        <f t="shared" si="9"/>
        <v>NS</v>
      </c>
    </row>
    <row r="153" spans="1:11" ht="15.75" x14ac:dyDescent="0.25">
      <c r="A153" s="2" t="s">
        <v>46</v>
      </c>
      <c r="B153" s="2" t="s">
        <v>16</v>
      </c>
      <c r="C153" s="5"/>
      <c r="D153" s="5"/>
      <c r="E153" s="5">
        <v>2</v>
      </c>
      <c r="F153" s="68">
        <f t="shared" si="7"/>
        <v>0</v>
      </c>
      <c r="G153" s="65">
        <f t="shared" si="8"/>
        <v>0</v>
      </c>
      <c r="H153" s="65"/>
      <c r="I153" s="65"/>
      <c r="J153" s="65" t="str">
        <f t="shared" si="9"/>
        <v>NS</v>
      </c>
      <c r="K153" s="65" t="str">
        <f t="shared" si="9"/>
        <v>NS</v>
      </c>
    </row>
    <row r="154" spans="1:11" ht="15.75" x14ac:dyDescent="0.25">
      <c r="A154" s="2" t="s">
        <v>46</v>
      </c>
      <c r="B154" s="2" t="s">
        <v>17</v>
      </c>
      <c r="C154" s="5"/>
      <c r="D154" s="5"/>
      <c r="E154" s="5">
        <v>3</v>
      </c>
      <c r="F154" s="68">
        <f t="shared" si="7"/>
        <v>0</v>
      </c>
      <c r="G154" s="65">
        <f t="shared" si="8"/>
        <v>0</v>
      </c>
      <c r="H154" s="65"/>
      <c r="I154" s="65"/>
      <c r="J154" s="65" t="str">
        <f t="shared" si="9"/>
        <v>NS</v>
      </c>
      <c r="K154" s="65" t="str">
        <f t="shared" si="9"/>
        <v>NS</v>
      </c>
    </row>
    <row r="155" spans="1:11" ht="15.75" x14ac:dyDescent="0.25">
      <c r="A155" s="2" t="s">
        <v>46</v>
      </c>
      <c r="B155" s="2" t="s">
        <v>18</v>
      </c>
      <c r="C155" s="5"/>
      <c r="D155" s="5"/>
      <c r="E155" s="5">
        <v>4</v>
      </c>
      <c r="F155" s="68">
        <f t="shared" si="7"/>
        <v>0</v>
      </c>
      <c r="G155" s="65">
        <f t="shared" si="8"/>
        <v>0</v>
      </c>
      <c r="H155" s="65"/>
      <c r="I155" s="65"/>
      <c r="J155" s="65" t="str">
        <f t="shared" si="9"/>
        <v>NS</v>
      </c>
      <c r="K155" s="65" t="str">
        <f t="shared" si="9"/>
        <v>NS</v>
      </c>
    </row>
    <row r="156" spans="1:11" ht="15.75" x14ac:dyDescent="0.25">
      <c r="A156" s="2" t="s">
        <v>46</v>
      </c>
      <c r="B156" s="2" t="s">
        <v>19</v>
      </c>
      <c r="C156" s="5"/>
      <c r="D156" s="5"/>
      <c r="E156" s="5">
        <v>5</v>
      </c>
      <c r="F156" s="68">
        <f t="shared" si="7"/>
        <v>0</v>
      </c>
      <c r="G156" s="65">
        <f t="shared" si="8"/>
        <v>0</v>
      </c>
      <c r="H156" s="65"/>
      <c r="I156" s="65"/>
      <c r="J156" s="65" t="str">
        <f t="shared" si="9"/>
        <v>NS</v>
      </c>
      <c r="K156" s="65" t="str">
        <f t="shared" si="9"/>
        <v>NS</v>
      </c>
    </row>
    <row r="157" spans="1:11" ht="15.75" x14ac:dyDescent="0.25">
      <c r="A157" s="2" t="s">
        <v>30</v>
      </c>
      <c r="B157" s="2" t="s">
        <v>15</v>
      </c>
      <c r="C157" s="5"/>
      <c r="D157" s="5"/>
      <c r="E157" s="5">
        <v>1</v>
      </c>
      <c r="F157" s="68">
        <f t="shared" si="7"/>
        <v>0</v>
      </c>
      <c r="G157" s="63">
        <f t="shared" si="8"/>
        <v>0</v>
      </c>
      <c r="H157" s="65"/>
      <c r="I157" s="65"/>
      <c r="J157" s="63" t="str">
        <f t="shared" si="9"/>
        <v>NS</v>
      </c>
      <c r="K157" s="63" t="str">
        <f t="shared" si="9"/>
        <v>NS</v>
      </c>
    </row>
    <row r="158" spans="1:11" ht="15.75" x14ac:dyDescent="0.25">
      <c r="A158" s="2" t="s">
        <v>30</v>
      </c>
      <c r="B158" s="2" t="s">
        <v>16</v>
      </c>
      <c r="C158" s="5"/>
      <c r="D158" s="5"/>
      <c r="E158" s="5">
        <v>2</v>
      </c>
      <c r="F158" s="68">
        <f t="shared" si="7"/>
        <v>0</v>
      </c>
      <c r="G158" s="65">
        <f t="shared" si="8"/>
        <v>0</v>
      </c>
      <c r="H158" s="65"/>
      <c r="I158" s="65"/>
      <c r="J158" s="65" t="str">
        <f t="shared" si="9"/>
        <v>NS</v>
      </c>
      <c r="K158" s="65" t="str">
        <f t="shared" si="9"/>
        <v>NS</v>
      </c>
    </row>
    <row r="159" spans="1:11" ht="15.75" x14ac:dyDescent="0.25">
      <c r="A159" s="2" t="s">
        <v>30</v>
      </c>
      <c r="B159" s="2" t="s">
        <v>17</v>
      </c>
      <c r="C159" s="5"/>
      <c r="D159" s="5"/>
      <c r="E159" s="5">
        <v>3</v>
      </c>
      <c r="F159" s="68">
        <f t="shared" si="7"/>
        <v>0</v>
      </c>
      <c r="G159" s="65">
        <f t="shared" si="8"/>
        <v>0</v>
      </c>
      <c r="H159" s="65"/>
      <c r="I159" s="65"/>
      <c r="J159" s="65" t="str">
        <f t="shared" si="9"/>
        <v>NS</v>
      </c>
      <c r="K159" s="65" t="str">
        <f t="shared" si="9"/>
        <v>NS</v>
      </c>
    </row>
    <row r="160" spans="1:11" ht="15.75" x14ac:dyDescent="0.25">
      <c r="A160" s="2" t="s">
        <v>30</v>
      </c>
      <c r="B160" s="2" t="s">
        <v>18</v>
      </c>
      <c r="C160" s="5"/>
      <c r="D160" s="5"/>
      <c r="E160" s="5">
        <v>4</v>
      </c>
      <c r="F160" s="68">
        <f t="shared" si="7"/>
        <v>0</v>
      </c>
      <c r="G160" s="65">
        <f t="shared" si="8"/>
        <v>0</v>
      </c>
      <c r="H160" s="65"/>
      <c r="I160" s="65"/>
      <c r="J160" s="65" t="str">
        <f t="shared" si="9"/>
        <v>NS</v>
      </c>
      <c r="K160" s="65" t="str">
        <f t="shared" si="9"/>
        <v>NS</v>
      </c>
    </row>
    <row r="161" spans="1:11" ht="15.75" x14ac:dyDescent="0.25">
      <c r="A161" s="2" t="s">
        <v>30</v>
      </c>
      <c r="B161" s="2" t="s">
        <v>19</v>
      </c>
      <c r="C161" s="5"/>
      <c r="D161" s="5"/>
      <c r="E161" s="5">
        <v>5</v>
      </c>
      <c r="F161" s="68">
        <f t="shared" si="7"/>
        <v>0</v>
      </c>
      <c r="G161" s="65">
        <f t="shared" si="8"/>
        <v>0</v>
      </c>
      <c r="H161" s="65"/>
      <c r="I161" s="65"/>
      <c r="J161" s="65" t="str">
        <f t="shared" si="9"/>
        <v>NS</v>
      </c>
      <c r="K161" s="65" t="str">
        <f t="shared" si="9"/>
        <v>NS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</sheetPr>
  <dimension ref="A1:H449"/>
  <sheetViews>
    <sheetView workbookViewId="0"/>
  </sheetViews>
  <sheetFormatPr defaultRowHeight="15" x14ac:dyDescent="0.25"/>
  <cols>
    <col min="1" max="1" width="21.7109375" customWidth="1"/>
    <col min="2" max="2" width="4.7109375" customWidth="1"/>
    <col min="3" max="3" width="7.7109375" customWidth="1"/>
    <col min="4" max="4" width="21.7109375" customWidth="1"/>
    <col min="5" max="5" width="4.7109375" customWidth="1"/>
    <col min="6" max="6" width="7.7109375" customWidth="1"/>
    <col min="7" max="7" width="21.7109375" customWidth="1"/>
    <col min="8" max="8" width="4.7109375" customWidth="1"/>
    <col min="9" max="9" width="4.28515625" customWidth="1"/>
  </cols>
  <sheetData>
    <row r="1" spans="1:8" ht="18" x14ac:dyDescent="0.25">
      <c r="A1" s="8" t="str">
        <f>IF('Copy On Page'!H2="","",'Copy On Page'!H2)</f>
        <v>1A</v>
      </c>
      <c r="B1" s="6"/>
      <c r="C1" s="6"/>
      <c r="D1" s="8" t="str">
        <f>IF('Copy On Page'!H3="","",'Copy On Page'!H3)</f>
        <v>1B</v>
      </c>
      <c r="E1" s="6"/>
      <c r="F1" s="6"/>
      <c r="G1" s="8" t="str">
        <f>IF('Copy On Page'!H4="","",'Copy On Page'!H4)</f>
        <v>18A</v>
      </c>
      <c r="H1" s="6"/>
    </row>
    <row r="2" spans="1:8" x14ac:dyDescent="0.25">
      <c r="A2" s="7" t="str">
        <f>'Copy On Page'!A2</f>
        <v>Team 1</v>
      </c>
      <c r="B2" s="6">
        <f>'Copy On Page'!E2</f>
        <v>1</v>
      </c>
      <c r="C2" s="7"/>
      <c r="D2" s="7" t="str">
        <f>'Copy On Page'!A3</f>
        <v>Team 1</v>
      </c>
      <c r="E2" s="6">
        <f>'Copy On Page'!E3</f>
        <v>2</v>
      </c>
      <c r="F2" s="6"/>
      <c r="G2" s="7" t="str">
        <f>'Copy On Page'!A3</f>
        <v>Team 1</v>
      </c>
      <c r="H2" s="6">
        <f>'Copy On Page'!E4</f>
        <v>3</v>
      </c>
    </row>
    <row r="3" spans="1:8" x14ac:dyDescent="0.25">
      <c r="A3" s="7" t="str">
        <f>'Copy On Page'!A7</f>
        <v>Team 2</v>
      </c>
      <c r="B3" s="6">
        <f>'Copy On Page'!E7</f>
        <v>1</v>
      </c>
      <c r="C3" s="7"/>
      <c r="D3" s="7" t="str">
        <f>'Copy On Page'!A8</f>
        <v>Team 2</v>
      </c>
      <c r="E3" s="6">
        <f>'Copy On Page'!E8</f>
        <v>2</v>
      </c>
      <c r="F3" s="6"/>
      <c r="G3" s="7" t="str">
        <f>'Copy On Page'!A9</f>
        <v>Team 2</v>
      </c>
      <c r="H3" s="6">
        <f>'Copy On Page'!E9</f>
        <v>3</v>
      </c>
    </row>
    <row r="4" spans="1:8" x14ac:dyDescent="0.25">
      <c r="A4" s="7" t="str">
        <f>'Copy On Page'!A12</f>
        <v>Team 3</v>
      </c>
      <c r="B4" s="6">
        <f>'Copy On Page'!E12</f>
        <v>1</v>
      </c>
      <c r="C4" s="7"/>
      <c r="D4" s="7" t="str">
        <f>'Copy On Page'!A13</f>
        <v>Team 3</v>
      </c>
      <c r="E4" s="6">
        <f>'Copy On Page'!E13</f>
        <v>2</v>
      </c>
      <c r="F4" s="6"/>
      <c r="G4" s="7" t="str">
        <f>'Copy On Page'!A14</f>
        <v>Team 3</v>
      </c>
      <c r="H4" s="6">
        <f>'Copy On Page'!E14</f>
        <v>3</v>
      </c>
    </row>
    <row r="5" spans="1:8" x14ac:dyDescent="0.25">
      <c r="A5" s="7" t="str">
        <f>'Copy On Page'!A17</f>
        <v>Team 4</v>
      </c>
      <c r="B5" s="6">
        <f>'Copy On Page'!E17</f>
        <v>1</v>
      </c>
      <c r="C5" s="7"/>
      <c r="D5" s="7" t="str">
        <f>'Copy On Page'!A18</f>
        <v>Team 4</v>
      </c>
      <c r="E5" s="6">
        <f>'Copy On Page'!E18</f>
        <v>2</v>
      </c>
      <c r="F5" s="6"/>
      <c r="G5" s="7" t="str">
        <f>'Copy On Page'!A19</f>
        <v>Team 4</v>
      </c>
      <c r="H5" s="6">
        <f>'Copy On Page'!E19</f>
        <v>3</v>
      </c>
    </row>
    <row r="6" spans="1:8" x14ac:dyDescent="0.25">
      <c r="A6" s="7"/>
      <c r="B6" s="6"/>
      <c r="C6" s="6"/>
      <c r="D6" s="7"/>
      <c r="E6" s="6"/>
      <c r="F6" s="6"/>
      <c r="G6" s="7"/>
      <c r="H6" s="6"/>
    </row>
    <row r="7" spans="1:8" ht="18" x14ac:dyDescent="0.25">
      <c r="A7" s="8" t="str">
        <f>IF('Copy On Page'!H5="","",'Copy On Page'!H5)</f>
        <v>18B</v>
      </c>
      <c r="B7" s="6"/>
      <c r="C7" s="6"/>
      <c r="D7" s="8" t="str">
        <f>IF('Copy On Page'!H6="","",'Copy On Page'!H6)</f>
        <v>17A</v>
      </c>
      <c r="E7" s="6"/>
      <c r="F7" s="6"/>
      <c r="G7" s="8" t="str">
        <f>IF('Copy On Page'!H22="","",'Copy On Page'!H22)</f>
        <v>17B</v>
      </c>
      <c r="H7" s="6"/>
    </row>
    <row r="8" spans="1:8" x14ac:dyDescent="0.25">
      <c r="A8" s="7" t="str">
        <f>'Copy On Page'!A5</f>
        <v>Team 1</v>
      </c>
      <c r="B8" s="6">
        <f>'Copy On Page'!E5</f>
        <v>4</v>
      </c>
      <c r="C8" s="6"/>
      <c r="D8" s="7" t="str">
        <f>'Copy On Page'!A6</f>
        <v>Team 1</v>
      </c>
      <c r="E8" s="6">
        <f>'Copy On Page'!E6</f>
        <v>5</v>
      </c>
      <c r="F8" s="6"/>
      <c r="G8" s="7" t="str">
        <f>'Copy On Page'!A22</f>
        <v>Team 5</v>
      </c>
      <c r="H8" s="6">
        <f>'Copy On Page'!E22</f>
        <v>1</v>
      </c>
    </row>
    <row r="9" spans="1:8" x14ac:dyDescent="0.25">
      <c r="A9" s="7" t="str">
        <f>'Copy On Page'!A10</f>
        <v>Team 2</v>
      </c>
      <c r="B9" s="6">
        <f>'Copy On Page'!E10</f>
        <v>4</v>
      </c>
      <c r="C9" s="6"/>
      <c r="D9" s="7" t="str">
        <f>'Copy On Page'!A11</f>
        <v>Team 2</v>
      </c>
      <c r="E9" s="6">
        <f>'Copy On Page'!E11</f>
        <v>5</v>
      </c>
      <c r="F9" s="6"/>
      <c r="G9" s="7" t="str">
        <f>'Copy On Page'!A27</f>
        <v>Team 6</v>
      </c>
      <c r="H9" s="6">
        <f>'Copy On Page'!E27</f>
        <v>1</v>
      </c>
    </row>
    <row r="10" spans="1:8" x14ac:dyDescent="0.25">
      <c r="A10" s="7" t="str">
        <f>'Copy On Page'!A15</f>
        <v>Team 3</v>
      </c>
      <c r="B10" s="6">
        <f>'Copy On Page'!E15</f>
        <v>4</v>
      </c>
      <c r="C10" s="6"/>
      <c r="D10" s="7" t="str">
        <f>'Copy On Page'!A16</f>
        <v>Team 3</v>
      </c>
      <c r="E10" s="6">
        <f>'Copy On Page'!E16</f>
        <v>5</v>
      </c>
      <c r="F10" s="6"/>
      <c r="G10" s="7" t="str">
        <f>'Copy On Page'!A32</f>
        <v>Team 7</v>
      </c>
      <c r="H10" s="6">
        <f>'Copy On Page'!E32</f>
        <v>1</v>
      </c>
    </row>
    <row r="11" spans="1:8" x14ac:dyDescent="0.25">
      <c r="A11" s="7" t="str">
        <f>'Copy On Page'!A20</f>
        <v>Team 4</v>
      </c>
      <c r="B11" s="6">
        <f>'Copy On Page'!E20</f>
        <v>4</v>
      </c>
      <c r="C11" s="6"/>
      <c r="D11" s="7" t="str">
        <f>'Copy On Page'!A21</f>
        <v>Team 4</v>
      </c>
      <c r="E11" s="6">
        <f>'Copy On Page'!E21</f>
        <v>5</v>
      </c>
      <c r="F11" s="6"/>
      <c r="G11" s="7" t="str">
        <f>'Copy On Page'!A37</f>
        <v>Team 8</v>
      </c>
      <c r="H11" s="6">
        <f>'Copy On Page'!E37</f>
        <v>1</v>
      </c>
    </row>
    <row r="12" spans="1:8" x14ac:dyDescent="0.25">
      <c r="A12" s="7"/>
      <c r="B12" s="6"/>
      <c r="C12" s="6"/>
      <c r="D12" s="7"/>
      <c r="E12" s="6"/>
      <c r="F12" s="6"/>
      <c r="G12" s="7"/>
      <c r="H12" s="6"/>
    </row>
    <row r="13" spans="1:8" ht="18" x14ac:dyDescent="0.25">
      <c r="A13" s="8" t="str">
        <f>IF('Copy On Page'!H23="","",'Copy On Page'!H23)</f>
        <v>16A</v>
      </c>
      <c r="B13" s="6"/>
      <c r="C13" s="6"/>
      <c r="D13" s="8" t="str">
        <f>IF('Copy On Page'!H24="","",'Copy On Page'!H24)</f>
        <v>16B</v>
      </c>
      <c r="E13" s="6"/>
      <c r="F13" s="6"/>
      <c r="G13" s="8" t="str">
        <f>IF('Copy On Page'!H25="","",'Copy On Page'!H25)</f>
        <v>15A</v>
      </c>
      <c r="H13" s="6"/>
    </row>
    <row r="14" spans="1:8" x14ac:dyDescent="0.25">
      <c r="A14" s="7" t="str">
        <f>'Copy On Page'!A23</f>
        <v>Team 5</v>
      </c>
      <c r="B14" s="6">
        <f>'Copy On Page'!E23</f>
        <v>2</v>
      </c>
      <c r="C14" s="6"/>
      <c r="D14" s="7" t="str">
        <f>'Copy On Page'!A24</f>
        <v>Team 5</v>
      </c>
      <c r="E14" s="6">
        <f>'Copy On Page'!E24</f>
        <v>3</v>
      </c>
      <c r="F14" s="6"/>
      <c r="G14" s="7" t="str">
        <f>'Copy On Page'!A25</f>
        <v>Team 5</v>
      </c>
      <c r="H14" s="6">
        <f>'Copy On Page'!E25</f>
        <v>4</v>
      </c>
    </row>
    <row r="15" spans="1:8" x14ac:dyDescent="0.25">
      <c r="A15" s="7" t="str">
        <f>'Copy On Page'!A28</f>
        <v>Team 6</v>
      </c>
      <c r="B15" s="6">
        <f>'Copy On Page'!E28</f>
        <v>2</v>
      </c>
      <c r="C15" s="6"/>
      <c r="D15" s="7" t="str">
        <f>'Copy On Page'!A29</f>
        <v>Team 6</v>
      </c>
      <c r="E15" s="6">
        <f>'Copy On Page'!E29</f>
        <v>3</v>
      </c>
      <c r="F15" s="6"/>
      <c r="G15" s="7" t="str">
        <f>'Copy On Page'!A30</f>
        <v>Team 6</v>
      </c>
      <c r="H15" s="6">
        <f>'Copy On Page'!E30</f>
        <v>4</v>
      </c>
    </row>
    <row r="16" spans="1:8" x14ac:dyDescent="0.25">
      <c r="A16" s="7" t="str">
        <f>'Copy On Page'!A33</f>
        <v>Team 7</v>
      </c>
      <c r="B16" s="6">
        <f>'Copy On Page'!E33</f>
        <v>2</v>
      </c>
      <c r="C16" s="6"/>
      <c r="D16" s="7" t="str">
        <f>'Copy On Page'!A34</f>
        <v>Team 7</v>
      </c>
      <c r="E16" s="6">
        <f>'Copy On Page'!E34</f>
        <v>3</v>
      </c>
      <c r="F16" s="6"/>
      <c r="G16" s="7" t="str">
        <f>'Copy On Page'!A35</f>
        <v>Team 7</v>
      </c>
      <c r="H16" s="6">
        <f>'Copy On Page'!E35</f>
        <v>4</v>
      </c>
    </row>
    <row r="17" spans="1:8" x14ac:dyDescent="0.25">
      <c r="A17" s="7" t="str">
        <f>'Copy On Page'!A38</f>
        <v>Team 8</v>
      </c>
      <c r="B17" s="6">
        <f>'Copy On Page'!E38</f>
        <v>2</v>
      </c>
      <c r="C17" s="6"/>
      <c r="D17" s="7" t="str">
        <f>'Copy On Page'!A39</f>
        <v>Team 8</v>
      </c>
      <c r="E17" s="6">
        <f>'Copy On Page'!E39</f>
        <v>3</v>
      </c>
      <c r="F17" s="6"/>
      <c r="G17" s="7" t="str">
        <f>'Copy On Page'!A40</f>
        <v>Team 8</v>
      </c>
      <c r="H17" s="6">
        <f>'Copy On Page'!E40</f>
        <v>4</v>
      </c>
    </row>
    <row r="18" spans="1:8" x14ac:dyDescent="0.25">
      <c r="A18" s="7"/>
      <c r="B18" s="6"/>
      <c r="C18" s="6"/>
      <c r="D18" s="7"/>
      <c r="E18" s="6"/>
      <c r="F18" s="6"/>
      <c r="G18" s="7"/>
      <c r="H18" s="6"/>
    </row>
    <row r="19" spans="1:8" ht="18" x14ac:dyDescent="0.25">
      <c r="A19" s="8" t="str">
        <f>IF('Copy On Page'!H26="","",'Copy On Page'!H26)</f>
        <v>15B</v>
      </c>
      <c r="B19" s="6"/>
      <c r="C19" s="6"/>
      <c r="D19" s="8" t="str">
        <f>IF('Copy On Page'!H42="","",'Copy On Page'!H42)</f>
        <v>14A</v>
      </c>
      <c r="E19" s="6"/>
      <c r="F19" s="6"/>
      <c r="G19" s="8" t="str">
        <f>IF('Copy On Page'!H43="","",'Copy On Page'!H43)</f>
        <v>14B</v>
      </c>
      <c r="H19" s="6"/>
    </row>
    <row r="20" spans="1:8" x14ac:dyDescent="0.25">
      <c r="A20" s="7" t="str">
        <f>'Copy On Page'!A26</f>
        <v>Team 5</v>
      </c>
      <c r="B20" s="6">
        <f>'Copy On Page'!E26</f>
        <v>5</v>
      </c>
      <c r="C20" s="6"/>
      <c r="D20" s="7" t="str">
        <f>'Copy On Page'!A42</f>
        <v>Team 9</v>
      </c>
      <c r="E20" s="6">
        <f>'Copy On Page'!E42</f>
        <v>1</v>
      </c>
      <c r="F20" s="6"/>
      <c r="G20" s="7" t="str">
        <f>'Copy On Page'!A43</f>
        <v>Team 9</v>
      </c>
      <c r="H20" s="6">
        <f>'Copy On Page'!E43</f>
        <v>2</v>
      </c>
    </row>
    <row r="21" spans="1:8" x14ac:dyDescent="0.25">
      <c r="A21" s="7" t="str">
        <f>'Copy On Page'!A31</f>
        <v>Team 6</v>
      </c>
      <c r="B21" s="6">
        <f>'Copy On Page'!E31</f>
        <v>5</v>
      </c>
      <c r="C21" s="6"/>
      <c r="D21" s="7" t="str">
        <f>'Copy On Page'!A47</f>
        <v>Team 10</v>
      </c>
      <c r="E21" s="6">
        <f>'Copy On Page'!E47</f>
        <v>1</v>
      </c>
      <c r="F21" s="6"/>
      <c r="G21" s="7" t="str">
        <f>'Copy On Page'!A48</f>
        <v>Team 10</v>
      </c>
      <c r="H21" s="6">
        <f>'Copy On Page'!E48</f>
        <v>2</v>
      </c>
    </row>
    <row r="22" spans="1:8" x14ac:dyDescent="0.25">
      <c r="A22" s="7" t="str">
        <f>'Copy On Page'!A36</f>
        <v>Team 7</v>
      </c>
      <c r="B22" s="6">
        <f>'Copy On Page'!E36</f>
        <v>5</v>
      </c>
      <c r="C22" s="6"/>
      <c r="D22" s="7" t="str">
        <f>'Copy On Page'!A52</f>
        <v>Team 11</v>
      </c>
      <c r="E22" s="6">
        <f>'Copy On Page'!E52</f>
        <v>1</v>
      </c>
      <c r="F22" s="6"/>
      <c r="G22" s="7" t="str">
        <f>'Copy On Page'!A53</f>
        <v>Team 11</v>
      </c>
      <c r="H22" s="6">
        <f>'Copy On Page'!E53</f>
        <v>2</v>
      </c>
    </row>
    <row r="23" spans="1:8" x14ac:dyDescent="0.25">
      <c r="A23" s="7" t="str">
        <f>'Copy On Page'!A41</f>
        <v>Team 8</v>
      </c>
      <c r="B23" s="6">
        <f>'Copy On Page'!E41</f>
        <v>5</v>
      </c>
      <c r="C23" s="6"/>
      <c r="D23" s="7" t="str">
        <f>'Copy On Page'!A57</f>
        <v>Team 12</v>
      </c>
      <c r="E23" s="6">
        <f>'Copy On Page'!E57</f>
        <v>1</v>
      </c>
      <c r="F23" s="6"/>
      <c r="G23" s="7" t="str">
        <f>'Copy On Page'!A58</f>
        <v>Team 12</v>
      </c>
      <c r="H23" s="6">
        <f>'Copy On Page'!E58</f>
        <v>2</v>
      </c>
    </row>
    <row r="24" spans="1:8" x14ac:dyDescent="0.25">
      <c r="A24" s="7"/>
      <c r="B24" s="6"/>
      <c r="C24" s="6"/>
      <c r="D24" s="7"/>
      <c r="E24" s="6"/>
      <c r="F24" s="6"/>
      <c r="G24" s="7"/>
      <c r="H24" s="6"/>
    </row>
    <row r="25" spans="1:8" ht="18" x14ac:dyDescent="0.25">
      <c r="A25" s="8" t="str">
        <f>IF('Copy On Page'!H44="","",'Copy On Page'!H44)</f>
        <v>13A</v>
      </c>
      <c r="B25" s="6"/>
      <c r="C25" s="6"/>
      <c r="D25" s="8" t="str">
        <f>IF('Copy On Page'!H45="","",'Copy On Page'!H45)</f>
        <v>13B</v>
      </c>
      <c r="E25" s="6"/>
      <c r="F25" s="6"/>
      <c r="G25" s="8" t="str">
        <f>IF('Copy On Page'!H46="","",'Copy On Page'!H46)</f>
        <v>12A</v>
      </c>
      <c r="H25" s="6"/>
    </row>
    <row r="26" spans="1:8" x14ac:dyDescent="0.25">
      <c r="A26" s="7" t="str">
        <f>'Copy On Page'!A44</f>
        <v>Team 9</v>
      </c>
      <c r="B26" s="6">
        <f>'Copy On Page'!E44</f>
        <v>3</v>
      </c>
      <c r="C26" s="6"/>
      <c r="D26" s="7" t="str">
        <f>'Copy On Page'!A45</f>
        <v>Team 9</v>
      </c>
      <c r="E26" s="6">
        <f>'Copy On Page'!E45</f>
        <v>4</v>
      </c>
      <c r="F26" s="6"/>
      <c r="G26" s="7" t="str">
        <f>'Copy On Page'!A46</f>
        <v>Team 9</v>
      </c>
      <c r="H26" s="6">
        <f>'Copy On Page'!E46</f>
        <v>5</v>
      </c>
    </row>
    <row r="27" spans="1:8" x14ac:dyDescent="0.25">
      <c r="A27" s="7" t="str">
        <f>'Copy On Page'!A49</f>
        <v>Team 10</v>
      </c>
      <c r="B27" s="6">
        <f>'Copy On Page'!E49</f>
        <v>3</v>
      </c>
      <c r="C27" s="6"/>
      <c r="D27" s="7" t="str">
        <f>'Copy On Page'!A50</f>
        <v>Team 10</v>
      </c>
      <c r="E27" s="6">
        <f>'Copy On Page'!E50</f>
        <v>4</v>
      </c>
      <c r="F27" s="6"/>
      <c r="G27" s="7" t="str">
        <f>'Copy On Page'!A51</f>
        <v>Team 10</v>
      </c>
      <c r="H27" s="6">
        <f>'Copy On Page'!E51</f>
        <v>5</v>
      </c>
    </row>
    <row r="28" spans="1:8" x14ac:dyDescent="0.25">
      <c r="A28" s="7" t="str">
        <f>'Copy On Page'!A54</f>
        <v>Team 11</v>
      </c>
      <c r="B28" s="6">
        <f>'Copy On Page'!E54</f>
        <v>3</v>
      </c>
      <c r="C28" s="6"/>
      <c r="D28" s="7" t="str">
        <f>'Copy On Page'!A55</f>
        <v>Team 11</v>
      </c>
      <c r="E28" s="6">
        <f>'Copy On Page'!E55</f>
        <v>4</v>
      </c>
      <c r="F28" s="6"/>
      <c r="G28" s="7" t="str">
        <f>'Copy On Page'!A56</f>
        <v>Team 11</v>
      </c>
      <c r="H28" s="6">
        <f>'Copy On Page'!E56</f>
        <v>5</v>
      </c>
    </row>
    <row r="29" spans="1:8" x14ac:dyDescent="0.25">
      <c r="A29" s="7" t="str">
        <f>'Copy On Page'!A59</f>
        <v>Team 12</v>
      </c>
      <c r="B29" s="6">
        <f>'Copy On Page'!E59</f>
        <v>3</v>
      </c>
      <c r="C29" s="6"/>
      <c r="D29" s="7" t="str">
        <f>'Copy On Page'!A60</f>
        <v>Team 12</v>
      </c>
      <c r="E29" s="6">
        <f>'Copy On Page'!E60</f>
        <v>4</v>
      </c>
      <c r="F29" s="6"/>
      <c r="G29" s="7" t="str">
        <f>'Copy On Page'!A61</f>
        <v>Team 12</v>
      </c>
      <c r="H29" s="6">
        <f>'Copy On Page'!E61</f>
        <v>5</v>
      </c>
    </row>
    <row r="30" spans="1:8" x14ac:dyDescent="0.25">
      <c r="A30" s="7"/>
      <c r="B30" s="6"/>
      <c r="C30" s="6"/>
      <c r="D30" s="7"/>
      <c r="E30" s="6"/>
      <c r="F30" s="6"/>
      <c r="G30" s="7"/>
      <c r="H30" s="6"/>
    </row>
    <row r="31" spans="1:8" ht="18" x14ac:dyDescent="0.25">
      <c r="A31" s="8" t="str">
        <f>IF('Copy On Page'!H62="","",'Copy On Page'!H62)</f>
        <v>12B</v>
      </c>
      <c r="B31" s="6"/>
      <c r="C31" s="6"/>
      <c r="D31" s="8" t="str">
        <f>IF('Copy On Page'!H63="","",'Copy On Page'!H63)</f>
        <v>11A</v>
      </c>
      <c r="E31" s="6"/>
      <c r="F31" s="6"/>
      <c r="G31" s="8" t="str">
        <f>IF('Copy On Page'!H64="","",'Copy On Page'!H64)</f>
        <v>11B</v>
      </c>
      <c r="H31" s="6"/>
    </row>
    <row r="32" spans="1:8" x14ac:dyDescent="0.25">
      <c r="A32" s="7" t="str">
        <f>'Copy On Page'!A62</f>
        <v>Team 13</v>
      </c>
      <c r="B32" s="6">
        <f>'Copy On Page'!E62</f>
        <v>1</v>
      </c>
      <c r="C32" s="6"/>
      <c r="D32" s="7" t="str">
        <f>'Copy On Page'!A63</f>
        <v>Team 13</v>
      </c>
      <c r="E32" s="6">
        <f>'Copy On Page'!E63</f>
        <v>2</v>
      </c>
      <c r="F32" s="6"/>
      <c r="G32" s="7" t="str">
        <f>'Copy On Page'!A64</f>
        <v>Team 13</v>
      </c>
      <c r="H32" s="6">
        <f>'Copy On Page'!E64</f>
        <v>3</v>
      </c>
    </row>
    <row r="33" spans="1:8" x14ac:dyDescent="0.25">
      <c r="A33" s="7" t="str">
        <f>'Copy On Page'!A67</f>
        <v>Team 14</v>
      </c>
      <c r="B33" s="6">
        <f>'Copy On Page'!E67</f>
        <v>1</v>
      </c>
      <c r="C33" s="6"/>
      <c r="D33" s="7" t="str">
        <f>'Copy On Page'!A68</f>
        <v>Team 14</v>
      </c>
      <c r="E33" s="6">
        <f>'Copy On Page'!E68</f>
        <v>2</v>
      </c>
      <c r="F33" s="6"/>
      <c r="G33" s="7" t="str">
        <f>'Copy On Page'!A69</f>
        <v>Team 14</v>
      </c>
      <c r="H33" s="6">
        <f>'Copy On Page'!E69</f>
        <v>3</v>
      </c>
    </row>
    <row r="34" spans="1:8" x14ac:dyDescent="0.25">
      <c r="A34" s="7" t="str">
        <f>'Copy On Page'!A72</f>
        <v>Team 15</v>
      </c>
      <c r="B34" s="6">
        <f>'Copy On Page'!E72</f>
        <v>1</v>
      </c>
      <c r="C34" s="6"/>
      <c r="D34" s="7" t="str">
        <f>'Copy On Page'!A73</f>
        <v>Team 15</v>
      </c>
      <c r="E34" s="6">
        <f>'Copy On Page'!E73</f>
        <v>2</v>
      </c>
      <c r="F34" s="6"/>
      <c r="G34" s="7" t="str">
        <f>'Copy On Page'!A74</f>
        <v>Team 15</v>
      </c>
      <c r="H34" s="6">
        <f>'Copy On Page'!E74</f>
        <v>3</v>
      </c>
    </row>
    <row r="35" spans="1:8" x14ac:dyDescent="0.25">
      <c r="A35" s="7" t="str">
        <f>'Copy On Page'!A77</f>
        <v>Team 16</v>
      </c>
      <c r="B35" s="6">
        <f>'Copy On Page'!E77</f>
        <v>1</v>
      </c>
      <c r="C35" s="6"/>
      <c r="D35" s="7" t="str">
        <f>'Copy On Page'!A78</f>
        <v>Team 16</v>
      </c>
      <c r="E35" s="6">
        <f>'Copy On Page'!E78</f>
        <v>2</v>
      </c>
      <c r="F35" s="6"/>
      <c r="G35" s="7" t="str">
        <f>'Copy On Page'!A79</f>
        <v>Team 16</v>
      </c>
      <c r="H35" s="6">
        <f>'Copy On Page'!E79</f>
        <v>3</v>
      </c>
    </row>
    <row r="36" spans="1:8" x14ac:dyDescent="0.25">
      <c r="A36" s="7"/>
      <c r="B36" s="6"/>
      <c r="C36" s="6"/>
      <c r="D36" s="7"/>
      <c r="E36" s="6"/>
      <c r="F36" s="6"/>
      <c r="G36" s="7"/>
      <c r="H36" s="6"/>
    </row>
    <row r="37" spans="1:8" ht="18" x14ac:dyDescent="0.25">
      <c r="A37" s="8" t="str">
        <f>IF('Copy On Page'!H65="","",'Copy On Page'!H65)</f>
        <v>10A</v>
      </c>
      <c r="B37" s="6"/>
      <c r="C37" s="6"/>
      <c r="D37" s="8" t="str">
        <f>IF('Copy On Page'!H66="","",'Copy On Page'!H66)</f>
        <v>10B</v>
      </c>
      <c r="E37" s="6"/>
      <c r="F37" s="6"/>
      <c r="G37" s="8" t="str">
        <f>IF('Copy On Page'!H82="","",'Copy On Page'!H82)</f>
        <v>9A</v>
      </c>
      <c r="H37" s="6"/>
    </row>
    <row r="38" spans="1:8" x14ac:dyDescent="0.25">
      <c r="A38" s="7" t="str">
        <f>'Copy On Page'!A65</f>
        <v>Team 13</v>
      </c>
      <c r="B38" s="6">
        <f>'Copy On Page'!E65</f>
        <v>4</v>
      </c>
      <c r="C38" s="6"/>
      <c r="D38" s="7" t="str">
        <f>'Copy On Page'!A66</f>
        <v>Team 13</v>
      </c>
      <c r="E38" s="6">
        <f>'Copy On Page'!E66</f>
        <v>5</v>
      </c>
      <c r="F38" s="6"/>
      <c r="G38" s="7" t="str">
        <f>'Copy On Page'!A82</f>
        <v>Team 17</v>
      </c>
      <c r="H38" s="6">
        <f>'Copy On Page'!E82</f>
        <v>1</v>
      </c>
    </row>
    <row r="39" spans="1:8" x14ac:dyDescent="0.25">
      <c r="A39" s="7" t="str">
        <f>'Copy On Page'!A70</f>
        <v>Team 14</v>
      </c>
      <c r="B39" s="6">
        <f>'Copy On Page'!E70</f>
        <v>4</v>
      </c>
      <c r="C39" s="6"/>
      <c r="D39" s="7" t="str">
        <f>'Copy On Page'!A71</f>
        <v>Team 14</v>
      </c>
      <c r="E39" s="6">
        <f>'Copy On Page'!E71</f>
        <v>5</v>
      </c>
      <c r="F39" s="6"/>
      <c r="G39" s="7" t="str">
        <f>'Copy On Page'!A87</f>
        <v>Team 18</v>
      </c>
      <c r="H39" s="6">
        <f>'Copy On Page'!E87</f>
        <v>1</v>
      </c>
    </row>
    <row r="40" spans="1:8" x14ac:dyDescent="0.25">
      <c r="A40" s="7" t="str">
        <f>'Copy On Page'!A75</f>
        <v>Team 15</v>
      </c>
      <c r="B40" s="6">
        <f>'Copy On Page'!E75</f>
        <v>4</v>
      </c>
      <c r="C40" s="6"/>
      <c r="D40" s="7" t="str">
        <f>'Copy On Page'!A76</f>
        <v>Team 15</v>
      </c>
      <c r="E40" s="6">
        <f>'Copy On Page'!E76</f>
        <v>5</v>
      </c>
      <c r="F40" s="6"/>
      <c r="G40" s="7" t="str">
        <f>'Copy On Page'!A92</f>
        <v>Team 19</v>
      </c>
      <c r="H40" s="6">
        <f>'Copy On Page'!E92</f>
        <v>1</v>
      </c>
    </row>
    <row r="41" spans="1:8" x14ac:dyDescent="0.25">
      <c r="A41" s="7" t="str">
        <f>'Copy On Page'!A80</f>
        <v>Team 16</v>
      </c>
      <c r="B41" s="6">
        <f>'Copy On Page'!E80</f>
        <v>4</v>
      </c>
      <c r="C41" s="6"/>
      <c r="D41" s="7" t="str">
        <f>'Copy On Page'!A81</f>
        <v>Team 16</v>
      </c>
      <c r="E41" s="6">
        <f>'Copy On Page'!E81</f>
        <v>5</v>
      </c>
      <c r="F41" s="6"/>
      <c r="G41" s="7" t="str">
        <f>'Copy On Page'!A97</f>
        <v>Team 20</v>
      </c>
      <c r="H41" s="6">
        <f>'Copy On Page'!E97</f>
        <v>1</v>
      </c>
    </row>
    <row r="42" spans="1:8" x14ac:dyDescent="0.25">
      <c r="A42" s="7"/>
      <c r="B42" s="6"/>
      <c r="C42" s="6"/>
      <c r="D42" s="7"/>
      <c r="E42" s="6"/>
      <c r="F42" s="6"/>
      <c r="G42" s="7"/>
      <c r="H42" s="6"/>
    </row>
    <row r="43" spans="1:8" ht="18" x14ac:dyDescent="0.25">
      <c r="A43" s="8" t="str">
        <f>IF('Copy On Page'!H83="","",'Copy On Page'!H83)</f>
        <v>9B</v>
      </c>
      <c r="B43" s="6"/>
      <c r="C43" s="6"/>
      <c r="D43" s="8" t="str">
        <f>IF('Copy On Page'!H84="","",'Copy On Page'!H84)</f>
        <v>8A</v>
      </c>
      <c r="E43" s="6"/>
      <c r="F43" s="6"/>
      <c r="G43" s="8" t="str">
        <f>IF('Copy On Page'!H85="","",'Copy On Page'!H85)</f>
        <v>8B</v>
      </c>
      <c r="H43" s="6"/>
    </row>
    <row r="44" spans="1:8" x14ac:dyDescent="0.25">
      <c r="A44" s="7" t="str">
        <f>'Copy On Page'!A83</f>
        <v>Team 17</v>
      </c>
      <c r="B44" s="6">
        <f>'Copy On Page'!E83</f>
        <v>2</v>
      </c>
      <c r="C44" s="6"/>
      <c r="D44" s="7" t="str">
        <f>'Copy On Page'!A84</f>
        <v>Team 17</v>
      </c>
      <c r="E44" s="6">
        <f>'Copy On Page'!E84</f>
        <v>3</v>
      </c>
      <c r="F44" s="6"/>
      <c r="G44" s="7" t="str">
        <f>'Copy On Page'!A85</f>
        <v>Team 17</v>
      </c>
      <c r="H44" s="6">
        <f>'Copy On Page'!E85</f>
        <v>4</v>
      </c>
    </row>
    <row r="45" spans="1:8" x14ac:dyDescent="0.25">
      <c r="A45" s="7" t="str">
        <f>'Copy On Page'!A88</f>
        <v>Team 18</v>
      </c>
      <c r="B45" s="6">
        <f>'Copy On Page'!E88</f>
        <v>2</v>
      </c>
      <c r="C45" s="6"/>
      <c r="D45" s="7" t="str">
        <f>'Copy On Page'!A89</f>
        <v>Team 18</v>
      </c>
      <c r="E45" s="6">
        <f>'Copy On Page'!E89</f>
        <v>3</v>
      </c>
      <c r="F45" s="6"/>
      <c r="G45" s="7" t="str">
        <f>'Copy On Page'!A90</f>
        <v>Team 18</v>
      </c>
      <c r="H45" s="6">
        <f>'Copy On Page'!E90</f>
        <v>4</v>
      </c>
    </row>
    <row r="46" spans="1:8" x14ac:dyDescent="0.25">
      <c r="A46" s="7" t="str">
        <f>'Copy On Page'!A93</f>
        <v>Team 19</v>
      </c>
      <c r="B46" s="6">
        <f>'Copy On Page'!E93</f>
        <v>2</v>
      </c>
      <c r="C46" s="6"/>
      <c r="D46" s="7" t="str">
        <f>'Copy On Page'!A94</f>
        <v>Team 19</v>
      </c>
      <c r="E46" s="6">
        <f>'Copy On Page'!E94</f>
        <v>3</v>
      </c>
      <c r="F46" s="6"/>
      <c r="G46" s="7" t="str">
        <f>'Copy On Page'!A95</f>
        <v>Team 19</v>
      </c>
      <c r="H46" s="6">
        <f>'Copy On Page'!E95</f>
        <v>4</v>
      </c>
    </row>
    <row r="47" spans="1:8" x14ac:dyDescent="0.25">
      <c r="A47" s="7" t="str">
        <f>'Copy On Page'!A98</f>
        <v>Team 20</v>
      </c>
      <c r="B47" s="6">
        <f>'Copy On Page'!E98</f>
        <v>2</v>
      </c>
      <c r="C47" s="6"/>
      <c r="D47" s="7" t="str">
        <f>'Copy On Page'!A99</f>
        <v>Team 20</v>
      </c>
      <c r="E47" s="6">
        <f>'Copy On Page'!E99</f>
        <v>3</v>
      </c>
      <c r="F47" s="6"/>
      <c r="G47" s="7" t="str">
        <f>'Copy On Page'!A100</f>
        <v>Team 20</v>
      </c>
      <c r="H47" s="6">
        <f>'Copy On Page'!E100</f>
        <v>4</v>
      </c>
    </row>
    <row r="48" spans="1:8" x14ac:dyDescent="0.25">
      <c r="A48" s="7"/>
      <c r="B48" s="6"/>
      <c r="C48" s="6"/>
      <c r="D48" s="7"/>
      <c r="E48" s="6"/>
      <c r="F48" s="6"/>
      <c r="G48" s="7"/>
      <c r="H48" s="6"/>
    </row>
    <row r="49" spans="1:8" ht="18" x14ac:dyDescent="0.25">
      <c r="A49" s="8" t="str">
        <f>IF('Copy On Page'!H86="","",'Copy On Page'!H86)</f>
        <v>7A</v>
      </c>
      <c r="B49" s="6"/>
      <c r="C49" s="6"/>
      <c r="D49" s="8" t="str">
        <f>IF('Copy On Page'!H102="","",'Copy On Page'!H102)</f>
        <v>7B</v>
      </c>
      <c r="E49" s="6"/>
      <c r="F49" s="6"/>
      <c r="G49" s="8" t="str">
        <f>IF('Copy On Page'!H103="","",'Copy On Page'!H103)</f>
        <v>6A</v>
      </c>
      <c r="H49" s="6"/>
    </row>
    <row r="50" spans="1:8" x14ac:dyDescent="0.25">
      <c r="A50" s="7" t="str">
        <f>'Copy On Page'!A86</f>
        <v>Team 17</v>
      </c>
      <c r="B50" s="6">
        <f>'Copy On Page'!E86</f>
        <v>5</v>
      </c>
      <c r="C50" s="6"/>
      <c r="D50" s="7" t="str">
        <f>'Copy On Page'!A102</f>
        <v>Team 21</v>
      </c>
      <c r="E50" s="6">
        <f>'Copy On Page'!E102</f>
        <v>1</v>
      </c>
      <c r="F50" s="6"/>
      <c r="G50" s="7" t="str">
        <f>'Copy On Page'!A103</f>
        <v>Team 21</v>
      </c>
      <c r="H50" s="6">
        <f>'Copy On Page'!E103</f>
        <v>2</v>
      </c>
    </row>
    <row r="51" spans="1:8" x14ac:dyDescent="0.25">
      <c r="A51" s="7" t="str">
        <f>'Copy On Page'!A91</f>
        <v>Team 18</v>
      </c>
      <c r="B51" s="6">
        <f>'Copy On Page'!E91</f>
        <v>5</v>
      </c>
      <c r="C51" s="6"/>
      <c r="D51" s="7" t="str">
        <f>'Copy On Page'!A107</f>
        <v>Team 22</v>
      </c>
      <c r="E51" s="6">
        <f>'Copy On Page'!E107</f>
        <v>1</v>
      </c>
      <c r="F51" s="6"/>
      <c r="G51" s="7" t="str">
        <f>'Copy On Page'!A108</f>
        <v>Team 22</v>
      </c>
      <c r="H51" s="6">
        <f>'Copy On Page'!E108</f>
        <v>2</v>
      </c>
    </row>
    <row r="52" spans="1:8" x14ac:dyDescent="0.25">
      <c r="A52" s="7" t="str">
        <f>'Copy On Page'!A96</f>
        <v>Team 19</v>
      </c>
      <c r="B52" s="6">
        <f>'Copy On Page'!E96</f>
        <v>5</v>
      </c>
      <c r="C52" s="6"/>
      <c r="D52" s="7" t="str">
        <f>'Copy On Page'!A112</f>
        <v>Team 23</v>
      </c>
      <c r="E52" s="6">
        <f>'Copy On Page'!E112</f>
        <v>1</v>
      </c>
      <c r="F52" s="6"/>
      <c r="G52" s="7" t="str">
        <f>'Copy On Page'!A113</f>
        <v>Team 23</v>
      </c>
      <c r="H52" s="6">
        <f>'Copy On Page'!E113</f>
        <v>2</v>
      </c>
    </row>
    <row r="53" spans="1:8" x14ac:dyDescent="0.25">
      <c r="A53" s="7" t="str">
        <f>'Copy On Page'!A101</f>
        <v>Team 20</v>
      </c>
      <c r="B53" s="6">
        <f>'Copy On Page'!E101</f>
        <v>5</v>
      </c>
      <c r="C53" s="6"/>
      <c r="D53" s="7" t="str">
        <f>'Copy On Page'!A117</f>
        <v>Team 24</v>
      </c>
      <c r="E53" s="6">
        <f>'Copy On Page'!E117</f>
        <v>1</v>
      </c>
      <c r="F53" s="6"/>
      <c r="G53" s="7" t="str">
        <f>'Copy On Page'!A118</f>
        <v>Team 24</v>
      </c>
      <c r="H53" s="6">
        <f>'Copy On Page'!E118</f>
        <v>2</v>
      </c>
    </row>
    <row r="54" spans="1:8" x14ac:dyDescent="0.25">
      <c r="A54" s="7"/>
      <c r="B54" s="6"/>
      <c r="C54" s="6"/>
      <c r="D54" s="7"/>
      <c r="E54" s="6"/>
      <c r="F54" s="6"/>
      <c r="G54" s="7"/>
      <c r="H54" s="6"/>
    </row>
    <row r="55" spans="1:8" ht="18" x14ac:dyDescent="0.25">
      <c r="A55" s="8" t="str">
        <f>IF('Copy On Page'!H104="","",'Copy On Page'!H104)</f>
        <v>6B</v>
      </c>
      <c r="B55" s="6"/>
      <c r="C55" s="6"/>
      <c r="D55" s="8" t="str">
        <f>IF('Copy On Page'!H105="","",'Copy On Page'!H105)</f>
        <v>5A</v>
      </c>
      <c r="E55" s="6"/>
      <c r="F55" s="6"/>
      <c r="G55" s="8" t="str">
        <f>IF('Copy On Page'!H106="","",'Copy On Page'!H106)</f>
        <v>5B</v>
      </c>
      <c r="H55" s="6"/>
    </row>
    <row r="56" spans="1:8" x14ac:dyDescent="0.25">
      <c r="A56" s="7" t="str">
        <f>'Copy On Page'!A104</f>
        <v>Team 21</v>
      </c>
      <c r="B56" s="6">
        <f>'Copy On Page'!E104</f>
        <v>3</v>
      </c>
      <c r="C56" s="6"/>
      <c r="D56" s="7" t="str">
        <f>'Copy On Page'!A105</f>
        <v>Team 21</v>
      </c>
      <c r="E56" s="6">
        <f>'Copy On Page'!E105</f>
        <v>4</v>
      </c>
      <c r="F56" s="6"/>
      <c r="G56" s="7" t="str">
        <f>'Copy On Page'!A106</f>
        <v>Team 21</v>
      </c>
      <c r="H56" s="6">
        <f>'Copy On Page'!E106</f>
        <v>5</v>
      </c>
    </row>
    <row r="57" spans="1:8" x14ac:dyDescent="0.25">
      <c r="A57" s="7" t="str">
        <f>'Copy On Page'!A109</f>
        <v>Team 22</v>
      </c>
      <c r="B57" s="6">
        <f>'Copy On Page'!E109</f>
        <v>3</v>
      </c>
      <c r="C57" s="6"/>
      <c r="D57" s="7" t="str">
        <f>'Copy On Page'!A110</f>
        <v>Team 22</v>
      </c>
      <c r="E57" s="6">
        <f>'Copy On Page'!E110</f>
        <v>4</v>
      </c>
      <c r="F57" s="6"/>
      <c r="G57" s="7" t="str">
        <f>'Copy On Page'!A111</f>
        <v>Team 22</v>
      </c>
      <c r="H57" s="6">
        <f>'Copy On Page'!E111</f>
        <v>5</v>
      </c>
    </row>
    <row r="58" spans="1:8" x14ac:dyDescent="0.25">
      <c r="A58" s="7" t="str">
        <f>'Copy On Page'!A114</f>
        <v>Team 23</v>
      </c>
      <c r="B58" s="6">
        <f>'Copy On Page'!E114</f>
        <v>3</v>
      </c>
      <c r="C58" s="6"/>
      <c r="D58" s="7" t="str">
        <f>'Copy On Page'!A115</f>
        <v>Team 23</v>
      </c>
      <c r="E58" s="6">
        <f>'Copy On Page'!E115</f>
        <v>4</v>
      </c>
      <c r="F58" s="6"/>
      <c r="G58" s="7" t="str">
        <f>'Copy On Page'!A116</f>
        <v>Team 23</v>
      </c>
      <c r="H58" s="6">
        <f>'Copy On Page'!E116</f>
        <v>5</v>
      </c>
    </row>
    <row r="59" spans="1:8" x14ac:dyDescent="0.25">
      <c r="A59" s="7" t="str">
        <f>'Copy On Page'!A119</f>
        <v>Team 24</v>
      </c>
      <c r="B59" s="6">
        <f>'Copy On Page'!E119</f>
        <v>3</v>
      </c>
      <c r="C59" s="6"/>
      <c r="D59" s="7" t="str">
        <f>'Copy On Page'!A120</f>
        <v>Team 24</v>
      </c>
      <c r="E59" s="6">
        <f>'Copy On Page'!E120</f>
        <v>4</v>
      </c>
      <c r="F59" s="6"/>
      <c r="G59" s="7" t="str">
        <f>'Copy On Page'!A121</f>
        <v>Team 24</v>
      </c>
      <c r="H59" s="6">
        <f>'Copy On Page'!E121</f>
        <v>5</v>
      </c>
    </row>
    <row r="60" spans="1:8" x14ac:dyDescent="0.25">
      <c r="A60" s="7"/>
      <c r="B60" s="6"/>
      <c r="C60" s="6"/>
      <c r="D60" s="7"/>
      <c r="E60" s="6"/>
      <c r="F60" s="6"/>
      <c r="G60" s="7"/>
      <c r="H60" s="6"/>
    </row>
    <row r="61" spans="1:8" ht="18" x14ac:dyDescent="0.25">
      <c r="A61" s="8" t="str">
        <f>IF('Copy On Page'!H122="","",'Copy On Page'!H122)</f>
        <v>4A</v>
      </c>
      <c r="B61" s="6"/>
      <c r="C61" s="6"/>
      <c r="D61" s="8" t="str">
        <f>IF('Copy On Page'!H123="","",'Copy On Page'!H123)</f>
        <v>4B</v>
      </c>
      <c r="E61" s="6"/>
      <c r="F61" s="6"/>
      <c r="G61" s="8" t="str">
        <f>IF('Copy On Page'!H124="","",'Copy On Page'!H124)</f>
        <v>3A</v>
      </c>
      <c r="H61" s="6"/>
    </row>
    <row r="62" spans="1:8" x14ac:dyDescent="0.25">
      <c r="A62" s="7" t="str">
        <f>'Copy On Page'!A122</f>
        <v>Team 25</v>
      </c>
      <c r="B62" s="6">
        <f>'Copy On Page'!E122</f>
        <v>1</v>
      </c>
      <c r="C62" s="6"/>
      <c r="D62" s="7" t="str">
        <f>'Copy On Page'!A123</f>
        <v>Team 25</v>
      </c>
      <c r="E62" s="6">
        <f>'Copy On Page'!E123</f>
        <v>2</v>
      </c>
      <c r="F62" s="6"/>
      <c r="G62" s="7" t="str">
        <f>'Copy On Page'!A124</f>
        <v>Team 25</v>
      </c>
      <c r="H62" s="6">
        <f>'Copy On Page'!E124</f>
        <v>3</v>
      </c>
    </row>
    <row r="63" spans="1:8" x14ac:dyDescent="0.25">
      <c r="A63" s="7" t="str">
        <f>'Copy On Page'!A127</f>
        <v>Team 26</v>
      </c>
      <c r="B63" s="6">
        <f>'Copy On Page'!E127</f>
        <v>1</v>
      </c>
      <c r="C63" s="6"/>
      <c r="D63" s="7" t="str">
        <f>'Copy On Page'!A128</f>
        <v>Team 26</v>
      </c>
      <c r="E63" s="6">
        <f>'Copy On Page'!E128</f>
        <v>2</v>
      </c>
      <c r="F63" s="6"/>
      <c r="G63" s="7" t="str">
        <f>'Copy On Page'!A129</f>
        <v>Team 26</v>
      </c>
      <c r="H63" s="6">
        <f>'Copy On Page'!E129</f>
        <v>3</v>
      </c>
    </row>
    <row r="64" spans="1:8" x14ac:dyDescent="0.25">
      <c r="A64" s="7" t="str">
        <f>'Copy On Page'!A132</f>
        <v>Team 27</v>
      </c>
      <c r="B64" s="6">
        <f>'Copy On Page'!E132</f>
        <v>1</v>
      </c>
      <c r="C64" s="6"/>
      <c r="D64" s="7" t="str">
        <f>'Copy On Page'!A133</f>
        <v>Team 27</v>
      </c>
      <c r="E64" s="6">
        <f>'Copy On Page'!E133</f>
        <v>2</v>
      </c>
      <c r="F64" s="6"/>
      <c r="G64" s="7" t="str">
        <f>'Copy On Page'!A134</f>
        <v>Team 27</v>
      </c>
      <c r="H64" s="6">
        <f>'Copy On Page'!E134</f>
        <v>3</v>
      </c>
    </row>
    <row r="65" spans="1:8" x14ac:dyDescent="0.25">
      <c r="A65" s="7" t="str">
        <f>'Copy On Page'!A137</f>
        <v>Team 28</v>
      </c>
      <c r="B65" s="6">
        <f>'Copy On Page'!E137</f>
        <v>1</v>
      </c>
      <c r="C65" s="6"/>
      <c r="D65" s="7" t="str">
        <f>'Copy On Page'!A138</f>
        <v>Team 28</v>
      </c>
      <c r="E65" s="6">
        <f>'Copy On Page'!E138</f>
        <v>2</v>
      </c>
      <c r="F65" s="6"/>
      <c r="G65" s="7" t="str">
        <f>'Copy On Page'!A139</f>
        <v>Team 28</v>
      </c>
      <c r="H65" s="6">
        <f>'Copy On Page'!E139</f>
        <v>3</v>
      </c>
    </row>
    <row r="66" spans="1:8" x14ac:dyDescent="0.25">
      <c r="A66" s="7"/>
      <c r="B66" s="6"/>
      <c r="C66" s="6"/>
      <c r="D66" s="7"/>
      <c r="E66" s="6"/>
      <c r="F66" s="6"/>
      <c r="G66" s="7"/>
      <c r="H66" s="6"/>
    </row>
    <row r="67" spans="1:8" ht="18" x14ac:dyDescent="0.25">
      <c r="A67" s="8" t="str">
        <f>IF('Copy On Page'!H125="","",'Copy On Page'!H125)</f>
        <v>3B</v>
      </c>
      <c r="B67" s="6"/>
      <c r="C67" s="6"/>
      <c r="D67" s="8" t="str">
        <f>IF('Copy On Page'!H126="","",'Copy On Page'!H126)</f>
        <v>2A</v>
      </c>
      <c r="E67" s="6"/>
      <c r="F67" s="6"/>
      <c r="G67" s="8"/>
      <c r="H67" s="6"/>
    </row>
    <row r="68" spans="1:8" x14ac:dyDescent="0.25">
      <c r="A68" s="7" t="str">
        <f>'Copy On Page'!A125</f>
        <v>Team 25</v>
      </c>
      <c r="B68" s="6">
        <f>'Copy On Page'!E125</f>
        <v>4</v>
      </c>
      <c r="C68" s="6"/>
      <c r="D68" s="7" t="str">
        <f>'Copy On Page'!A126</f>
        <v>Team 25</v>
      </c>
      <c r="E68" s="6">
        <f>'Copy On Page'!E126</f>
        <v>5</v>
      </c>
      <c r="F68" s="6"/>
      <c r="G68" s="7"/>
      <c r="H68" s="6"/>
    </row>
    <row r="69" spans="1:8" x14ac:dyDescent="0.25">
      <c r="A69" s="7" t="str">
        <f>'Copy On Page'!A130</f>
        <v>Team 26</v>
      </c>
      <c r="B69" s="6">
        <f>'Copy On Page'!E130</f>
        <v>4</v>
      </c>
      <c r="C69" s="6"/>
      <c r="D69" s="7" t="str">
        <f>'Copy On Page'!A131</f>
        <v>Team 26</v>
      </c>
      <c r="E69" s="6">
        <f>'Copy On Page'!E131</f>
        <v>5</v>
      </c>
      <c r="F69" s="6"/>
      <c r="G69" s="7"/>
      <c r="H69" s="6"/>
    </row>
    <row r="70" spans="1:8" x14ac:dyDescent="0.25">
      <c r="A70" s="7" t="str">
        <f>'Copy On Page'!A135</f>
        <v>Team 27</v>
      </c>
      <c r="B70" s="6">
        <f>'Copy On Page'!E135</f>
        <v>4</v>
      </c>
      <c r="C70" s="6"/>
      <c r="D70" s="7" t="str">
        <f>'Copy On Page'!A136</f>
        <v>Team 27</v>
      </c>
      <c r="E70" s="6">
        <f>'Copy On Page'!E136</f>
        <v>5</v>
      </c>
      <c r="F70" s="6"/>
      <c r="G70" s="7"/>
      <c r="H70" s="6"/>
    </row>
    <row r="71" spans="1:8" x14ac:dyDescent="0.25">
      <c r="A71" s="7" t="str">
        <f>'Copy On Page'!A140</f>
        <v>Team 28</v>
      </c>
      <c r="B71" s="6">
        <f>'Copy On Page'!E140</f>
        <v>4</v>
      </c>
      <c r="C71" s="6"/>
      <c r="D71" s="7" t="str">
        <f>'Copy On Page'!A141</f>
        <v>Team 28</v>
      </c>
      <c r="E71" s="6">
        <f>'Copy On Page'!E141</f>
        <v>5</v>
      </c>
      <c r="F71" s="6"/>
      <c r="G71" s="7"/>
      <c r="H71" s="6"/>
    </row>
    <row r="72" spans="1:8" x14ac:dyDescent="0.25">
      <c r="A72" s="7"/>
      <c r="B72" s="6"/>
      <c r="C72" s="6"/>
      <c r="D72" s="7"/>
      <c r="E72" s="6"/>
      <c r="F72" s="6"/>
      <c r="G72" s="7"/>
      <c r="H72" s="6"/>
    </row>
    <row r="73" spans="1:8" x14ac:dyDescent="0.25">
      <c r="A73" s="7"/>
      <c r="B73" s="6"/>
      <c r="C73" s="6"/>
      <c r="D73" s="7"/>
      <c r="E73" s="6"/>
      <c r="F73" s="6"/>
      <c r="G73" s="7"/>
      <c r="H73" s="6"/>
    </row>
    <row r="74" spans="1:8" x14ac:dyDescent="0.25">
      <c r="A74" s="7"/>
      <c r="B74" s="6"/>
      <c r="C74" s="6"/>
      <c r="D74" s="7"/>
      <c r="E74" s="6"/>
      <c r="F74" s="6"/>
      <c r="G74" s="7"/>
      <c r="H74" s="6"/>
    </row>
    <row r="75" spans="1:8" x14ac:dyDescent="0.25">
      <c r="A75" s="7"/>
      <c r="B75" s="6"/>
      <c r="C75" s="6"/>
      <c r="D75" s="7"/>
      <c r="E75" s="6"/>
      <c r="F75" s="6"/>
      <c r="G75" s="7"/>
      <c r="H75" s="6"/>
    </row>
    <row r="76" spans="1:8" x14ac:dyDescent="0.25">
      <c r="A76" s="7"/>
      <c r="B76" s="6"/>
      <c r="C76" s="6"/>
      <c r="D76" s="7"/>
      <c r="E76" s="6"/>
      <c r="F76" s="6"/>
      <c r="G76" s="7"/>
      <c r="H76" s="6"/>
    </row>
    <row r="77" spans="1:8" x14ac:dyDescent="0.25">
      <c r="A77" s="7"/>
      <c r="B77" s="6"/>
      <c r="C77" s="6"/>
      <c r="D77" s="7"/>
      <c r="E77" s="6"/>
      <c r="F77" s="6"/>
      <c r="G77" s="7"/>
      <c r="H77" s="6"/>
    </row>
    <row r="78" spans="1:8" x14ac:dyDescent="0.25">
      <c r="A78" s="7"/>
      <c r="B78" s="6"/>
      <c r="C78" s="6"/>
      <c r="D78" s="7"/>
      <c r="E78" s="6"/>
      <c r="F78" s="6"/>
      <c r="G78" s="7"/>
      <c r="H78" s="6"/>
    </row>
    <row r="79" spans="1:8" x14ac:dyDescent="0.25">
      <c r="A79" s="7"/>
      <c r="B79" s="6"/>
      <c r="C79" s="6"/>
      <c r="D79" s="7"/>
      <c r="E79" s="6"/>
      <c r="F79" s="6"/>
      <c r="G79" s="7"/>
      <c r="H79" s="6"/>
    </row>
    <row r="80" spans="1:8" x14ac:dyDescent="0.25">
      <c r="A80" s="7"/>
      <c r="B80" s="6"/>
      <c r="C80" s="6"/>
      <c r="D80" s="7"/>
      <c r="E80" s="6"/>
      <c r="F80" s="6"/>
      <c r="G80" s="7"/>
      <c r="H80" s="6"/>
    </row>
    <row r="81" spans="1:8" x14ac:dyDescent="0.25">
      <c r="A81" s="7"/>
      <c r="B81" s="6"/>
      <c r="C81" s="6"/>
      <c r="D81" s="7"/>
      <c r="E81" s="6"/>
      <c r="F81" s="6"/>
      <c r="G81" s="7"/>
      <c r="H81" s="6"/>
    </row>
    <row r="82" spans="1:8" x14ac:dyDescent="0.25">
      <c r="A82" s="7"/>
      <c r="B82" s="6"/>
      <c r="C82" s="6"/>
      <c r="D82" s="7"/>
      <c r="E82" s="6"/>
      <c r="F82" s="6"/>
      <c r="G82" s="7"/>
      <c r="H82" s="6"/>
    </row>
    <row r="83" spans="1:8" x14ac:dyDescent="0.25">
      <c r="A83" s="7"/>
      <c r="B83" s="6"/>
      <c r="C83" s="6"/>
      <c r="D83" s="7"/>
      <c r="E83" s="6"/>
      <c r="F83" s="6"/>
      <c r="G83" s="7"/>
      <c r="H83" s="6"/>
    </row>
    <row r="84" spans="1:8" x14ac:dyDescent="0.25">
      <c r="A84" s="7"/>
      <c r="B84" s="6"/>
      <c r="C84" s="6"/>
      <c r="D84" s="7"/>
      <c r="E84" s="6"/>
      <c r="F84" s="6"/>
      <c r="G84" s="7"/>
      <c r="H84" s="6"/>
    </row>
    <row r="85" spans="1:8" x14ac:dyDescent="0.25">
      <c r="A85" s="7"/>
      <c r="B85" s="6"/>
      <c r="C85" s="6"/>
      <c r="D85" s="7"/>
      <c r="E85" s="6"/>
      <c r="F85" s="6"/>
      <c r="G85" s="7"/>
      <c r="H85" s="6"/>
    </row>
    <row r="86" spans="1:8" x14ac:dyDescent="0.25">
      <c r="A86" s="7"/>
      <c r="B86" s="6"/>
      <c r="C86" s="6"/>
      <c r="D86" s="7"/>
      <c r="E86" s="6"/>
      <c r="F86" s="6"/>
      <c r="G86" s="7"/>
      <c r="H86" s="6"/>
    </row>
    <row r="87" spans="1:8" x14ac:dyDescent="0.25">
      <c r="A87" s="7"/>
      <c r="B87" s="6"/>
      <c r="C87" s="6"/>
      <c r="D87" s="7"/>
      <c r="E87" s="6"/>
      <c r="F87" s="6"/>
      <c r="G87" s="7"/>
      <c r="H87" s="6"/>
    </row>
    <row r="88" spans="1:8" x14ac:dyDescent="0.25">
      <c r="A88" s="7"/>
      <c r="B88" s="6"/>
      <c r="C88" s="6"/>
      <c r="D88" s="7"/>
      <c r="E88" s="6"/>
      <c r="F88" s="6"/>
      <c r="G88" s="7"/>
      <c r="H88" s="6"/>
    </row>
    <row r="89" spans="1:8" x14ac:dyDescent="0.25">
      <c r="A89" s="7"/>
      <c r="B89" s="6"/>
      <c r="C89" s="6"/>
      <c r="D89" s="7"/>
      <c r="E89" s="6"/>
      <c r="F89" s="6"/>
      <c r="G89" s="7"/>
      <c r="H89" s="6"/>
    </row>
    <row r="90" spans="1:8" x14ac:dyDescent="0.25">
      <c r="A90" s="7"/>
      <c r="B90" s="6"/>
      <c r="C90" s="6"/>
      <c r="D90" s="7"/>
      <c r="E90" s="6"/>
      <c r="F90" s="6"/>
      <c r="G90" s="7"/>
      <c r="H90" s="6"/>
    </row>
    <row r="91" spans="1:8" x14ac:dyDescent="0.25">
      <c r="A91" s="7"/>
      <c r="B91" s="6"/>
      <c r="C91" s="6"/>
      <c r="D91" s="7"/>
      <c r="E91" s="6"/>
      <c r="F91" s="6"/>
      <c r="G91" s="7"/>
      <c r="H91" s="6"/>
    </row>
    <row r="92" spans="1:8" x14ac:dyDescent="0.25">
      <c r="A92" s="7"/>
      <c r="B92" s="6"/>
      <c r="C92" s="6"/>
      <c r="D92" s="7"/>
      <c r="E92" s="6"/>
      <c r="F92" s="6"/>
      <c r="G92" s="7"/>
      <c r="H92" s="6"/>
    </row>
    <row r="93" spans="1:8" x14ac:dyDescent="0.25">
      <c r="A93" s="7"/>
      <c r="B93" s="6"/>
      <c r="C93" s="6"/>
      <c r="D93" s="7"/>
      <c r="E93" s="6"/>
      <c r="F93" s="6"/>
      <c r="G93" s="7"/>
      <c r="H93" s="6"/>
    </row>
    <row r="94" spans="1:8" x14ac:dyDescent="0.25">
      <c r="A94" s="7"/>
      <c r="B94" s="6"/>
      <c r="C94" s="6"/>
      <c r="D94" s="7"/>
      <c r="E94" s="6"/>
      <c r="F94" s="6"/>
      <c r="G94" s="7"/>
      <c r="H94" s="6"/>
    </row>
    <row r="95" spans="1:8" x14ac:dyDescent="0.25">
      <c r="A95" s="7"/>
      <c r="B95" s="6"/>
      <c r="C95" s="6"/>
      <c r="D95" s="7"/>
      <c r="E95" s="6"/>
      <c r="F95" s="6"/>
      <c r="G95" s="7"/>
      <c r="H95" s="6"/>
    </row>
    <row r="96" spans="1:8" x14ac:dyDescent="0.25">
      <c r="A96" s="7"/>
      <c r="B96" s="6"/>
      <c r="C96" s="6"/>
      <c r="D96" s="7"/>
      <c r="E96" s="6"/>
      <c r="F96" s="6"/>
      <c r="G96" s="7"/>
      <c r="H96" s="6"/>
    </row>
    <row r="97" spans="1:8" x14ac:dyDescent="0.25">
      <c r="A97" s="7"/>
      <c r="B97" s="6"/>
      <c r="C97" s="6"/>
      <c r="D97" s="7"/>
      <c r="E97" s="6"/>
      <c r="F97" s="6"/>
      <c r="G97" s="7"/>
      <c r="H97" s="6"/>
    </row>
    <row r="98" spans="1:8" x14ac:dyDescent="0.25">
      <c r="A98" s="7"/>
      <c r="B98" s="6"/>
      <c r="C98" s="6"/>
      <c r="D98" s="7"/>
      <c r="E98" s="6"/>
      <c r="F98" s="6"/>
      <c r="G98" s="7"/>
      <c r="H98" s="6"/>
    </row>
    <row r="99" spans="1:8" x14ac:dyDescent="0.25">
      <c r="A99" s="7"/>
      <c r="B99" s="6"/>
      <c r="C99" s="6"/>
      <c r="D99" s="7"/>
      <c r="E99" s="6"/>
      <c r="F99" s="6"/>
      <c r="G99" s="7"/>
      <c r="H99" s="6"/>
    </row>
    <row r="100" spans="1:8" x14ac:dyDescent="0.25">
      <c r="A100" s="7"/>
      <c r="B100" s="6"/>
      <c r="C100" s="6"/>
      <c r="D100" s="7"/>
      <c r="E100" s="6"/>
      <c r="F100" s="6"/>
      <c r="G100" s="7"/>
      <c r="H100" s="6"/>
    </row>
    <row r="101" spans="1:8" x14ac:dyDescent="0.25">
      <c r="A101" s="7"/>
      <c r="B101" s="6"/>
      <c r="C101" s="6"/>
      <c r="D101" s="7"/>
      <c r="E101" s="6"/>
      <c r="F101" s="6"/>
      <c r="G101" s="7"/>
      <c r="H101" s="6"/>
    </row>
    <row r="102" spans="1:8" x14ac:dyDescent="0.25">
      <c r="A102" s="7"/>
      <c r="B102" s="6"/>
      <c r="C102" s="6"/>
      <c r="D102" s="7"/>
      <c r="E102" s="6"/>
      <c r="F102" s="6"/>
      <c r="G102" s="7"/>
      <c r="H102" s="6"/>
    </row>
    <row r="103" spans="1:8" x14ac:dyDescent="0.25">
      <c r="A103" s="7"/>
      <c r="B103" s="6"/>
      <c r="C103" s="6"/>
      <c r="D103" s="7"/>
      <c r="E103" s="6"/>
      <c r="F103" s="6"/>
      <c r="G103" s="7"/>
      <c r="H103" s="6"/>
    </row>
    <row r="104" spans="1:8" x14ac:dyDescent="0.25">
      <c r="A104" s="7"/>
      <c r="B104" s="6"/>
      <c r="C104" s="6"/>
      <c r="D104" s="7"/>
      <c r="E104" s="6"/>
      <c r="F104" s="6"/>
      <c r="G104" s="7"/>
      <c r="H104" s="6"/>
    </row>
    <row r="105" spans="1:8" x14ac:dyDescent="0.25">
      <c r="A105" s="7"/>
      <c r="B105" s="6"/>
      <c r="C105" s="6"/>
      <c r="D105" s="7"/>
      <c r="E105" s="6"/>
      <c r="F105" s="6"/>
      <c r="G105" s="7"/>
      <c r="H105" s="6"/>
    </row>
    <row r="106" spans="1:8" x14ac:dyDescent="0.25">
      <c r="A106" s="7"/>
      <c r="B106" s="6"/>
      <c r="C106" s="6"/>
      <c r="D106" s="7"/>
      <c r="E106" s="6"/>
      <c r="F106" s="6"/>
      <c r="G106" s="7"/>
      <c r="H106" s="6"/>
    </row>
    <row r="107" spans="1:8" x14ac:dyDescent="0.25">
      <c r="A107" s="7"/>
      <c r="B107" s="6"/>
      <c r="C107" s="6"/>
      <c r="D107" s="7"/>
      <c r="E107" s="6"/>
      <c r="F107" s="6"/>
      <c r="G107" s="7"/>
      <c r="H107" s="6"/>
    </row>
    <row r="108" spans="1:8" x14ac:dyDescent="0.25">
      <c r="A108" s="7"/>
      <c r="B108" s="6"/>
      <c r="C108" s="6"/>
      <c r="D108" s="7"/>
      <c r="E108" s="6"/>
      <c r="F108" s="6"/>
      <c r="G108" s="7"/>
      <c r="H108" s="6"/>
    </row>
    <row r="109" spans="1:8" x14ac:dyDescent="0.25">
      <c r="A109" s="7"/>
      <c r="B109" s="6"/>
      <c r="C109" s="6"/>
      <c r="D109" s="7"/>
      <c r="E109" s="6"/>
      <c r="F109" s="6"/>
      <c r="G109" s="7"/>
      <c r="H109" s="6"/>
    </row>
    <row r="110" spans="1:8" x14ac:dyDescent="0.25">
      <c r="A110" s="7"/>
      <c r="B110" s="6"/>
      <c r="C110" s="6"/>
      <c r="D110" s="7"/>
      <c r="E110" s="6"/>
      <c r="F110" s="6"/>
      <c r="G110" s="7"/>
      <c r="H110" s="6"/>
    </row>
    <row r="111" spans="1:8" x14ac:dyDescent="0.25">
      <c r="A111" s="7"/>
      <c r="B111" s="6"/>
      <c r="C111" s="6"/>
      <c r="D111" s="7"/>
      <c r="E111" s="6"/>
      <c r="F111" s="6"/>
      <c r="G111" s="7"/>
      <c r="H111" s="6"/>
    </row>
    <row r="112" spans="1:8" x14ac:dyDescent="0.25">
      <c r="A112" s="7"/>
      <c r="B112" s="6"/>
      <c r="C112" s="6"/>
      <c r="D112" s="7"/>
      <c r="E112" s="6"/>
      <c r="F112" s="6"/>
      <c r="G112" s="7"/>
      <c r="H112" s="6"/>
    </row>
    <row r="113" spans="1:8" x14ac:dyDescent="0.25">
      <c r="A113" s="7"/>
      <c r="B113" s="6"/>
      <c r="C113" s="6"/>
      <c r="D113" s="7"/>
      <c r="E113" s="6"/>
      <c r="F113" s="6"/>
      <c r="G113" s="7"/>
      <c r="H113" s="6"/>
    </row>
    <row r="114" spans="1:8" x14ac:dyDescent="0.25">
      <c r="A114" s="7"/>
      <c r="B114" s="6"/>
      <c r="C114" s="6"/>
      <c r="D114" s="7"/>
      <c r="E114" s="6"/>
      <c r="F114" s="6"/>
      <c r="G114" s="7"/>
      <c r="H114" s="6"/>
    </row>
    <row r="115" spans="1:8" x14ac:dyDescent="0.25">
      <c r="A115" s="7"/>
      <c r="B115" s="6"/>
      <c r="C115" s="6"/>
      <c r="D115" s="7"/>
      <c r="E115" s="6"/>
      <c r="F115" s="6"/>
      <c r="G115" s="7"/>
      <c r="H115" s="6"/>
    </row>
    <row r="116" spans="1:8" x14ac:dyDescent="0.25">
      <c r="A116" s="7"/>
      <c r="B116" s="6"/>
      <c r="C116" s="6"/>
      <c r="D116" s="7"/>
      <c r="E116" s="6"/>
      <c r="F116" s="6"/>
      <c r="G116" s="7"/>
      <c r="H116" s="6"/>
    </row>
    <row r="117" spans="1:8" x14ac:dyDescent="0.25">
      <c r="A117" s="7"/>
      <c r="B117" s="6"/>
      <c r="C117" s="6"/>
      <c r="D117" s="7"/>
      <c r="E117" s="6"/>
      <c r="F117" s="6"/>
      <c r="G117" s="7"/>
      <c r="H117" s="6"/>
    </row>
    <row r="118" spans="1:8" x14ac:dyDescent="0.25">
      <c r="A118" s="7"/>
      <c r="B118" s="6"/>
      <c r="C118" s="6"/>
      <c r="D118" s="7"/>
      <c r="E118" s="6"/>
      <c r="F118" s="6"/>
      <c r="G118" s="7"/>
      <c r="H118" s="6"/>
    </row>
    <row r="119" spans="1:8" x14ac:dyDescent="0.25">
      <c r="A119" s="7"/>
      <c r="B119" s="6"/>
      <c r="C119" s="6"/>
      <c r="D119" s="7"/>
      <c r="E119" s="6"/>
      <c r="F119" s="6"/>
      <c r="G119" s="7"/>
      <c r="H119" s="6"/>
    </row>
    <row r="120" spans="1:8" x14ac:dyDescent="0.25">
      <c r="A120" s="7"/>
      <c r="B120" s="6"/>
      <c r="C120" s="6"/>
      <c r="D120" s="7"/>
      <c r="E120" s="6"/>
      <c r="F120" s="6"/>
      <c r="G120" s="7"/>
      <c r="H120" s="6"/>
    </row>
    <row r="121" spans="1:8" x14ac:dyDescent="0.25">
      <c r="A121" s="7"/>
      <c r="B121" s="6"/>
      <c r="C121" s="6"/>
      <c r="D121" s="7"/>
      <c r="E121" s="6"/>
      <c r="F121" s="6"/>
      <c r="G121" s="7"/>
      <c r="H121" s="6"/>
    </row>
    <row r="122" spans="1:8" x14ac:dyDescent="0.25">
      <c r="A122" s="7"/>
      <c r="B122" s="6"/>
      <c r="C122" s="6"/>
      <c r="D122" s="7"/>
      <c r="E122" s="6"/>
      <c r="F122" s="6"/>
      <c r="G122" s="7"/>
      <c r="H122" s="6"/>
    </row>
    <row r="123" spans="1:8" x14ac:dyDescent="0.25">
      <c r="A123" s="7"/>
      <c r="B123" s="6"/>
      <c r="C123" s="6"/>
      <c r="D123" s="7"/>
      <c r="E123" s="6"/>
      <c r="F123" s="6"/>
      <c r="G123" s="7"/>
      <c r="H123" s="6"/>
    </row>
    <row r="124" spans="1:8" x14ac:dyDescent="0.25">
      <c r="A124" s="7"/>
      <c r="B124" s="6"/>
      <c r="C124" s="6"/>
      <c r="D124" s="7"/>
      <c r="E124" s="6"/>
      <c r="F124" s="6"/>
      <c r="G124" s="7"/>
      <c r="H124" s="6"/>
    </row>
    <row r="125" spans="1:8" x14ac:dyDescent="0.25">
      <c r="A125" s="7"/>
      <c r="B125" s="6"/>
      <c r="C125" s="6"/>
      <c r="D125" s="7"/>
      <c r="E125" s="6"/>
      <c r="F125" s="6"/>
      <c r="G125" s="7"/>
      <c r="H125" s="6"/>
    </row>
    <row r="126" spans="1:8" x14ac:dyDescent="0.25">
      <c r="A126" s="7"/>
      <c r="B126" s="6"/>
      <c r="C126" s="6"/>
      <c r="D126" s="7"/>
      <c r="E126" s="6"/>
      <c r="F126" s="6"/>
      <c r="G126" s="7"/>
      <c r="H126" s="6"/>
    </row>
    <row r="127" spans="1:8" x14ac:dyDescent="0.25">
      <c r="A127" s="7"/>
      <c r="B127" s="6"/>
      <c r="C127" s="6"/>
      <c r="D127" s="7"/>
      <c r="E127" s="6"/>
      <c r="F127" s="6"/>
      <c r="G127" s="7"/>
      <c r="H127" s="6"/>
    </row>
    <row r="128" spans="1:8" x14ac:dyDescent="0.25">
      <c r="A128" s="7"/>
      <c r="B128" s="6"/>
      <c r="C128" s="6"/>
      <c r="D128" s="7"/>
      <c r="E128" s="6"/>
      <c r="F128" s="6"/>
      <c r="G128" s="7"/>
      <c r="H128" s="6"/>
    </row>
    <row r="129" spans="1:8" x14ac:dyDescent="0.25">
      <c r="A129" s="7"/>
      <c r="B129" s="6"/>
      <c r="C129" s="6"/>
      <c r="D129" s="7"/>
      <c r="E129" s="6"/>
      <c r="F129" s="6"/>
      <c r="G129" s="7"/>
      <c r="H129" s="6"/>
    </row>
    <row r="130" spans="1:8" x14ac:dyDescent="0.25">
      <c r="A130" s="7"/>
      <c r="B130" s="6"/>
      <c r="C130" s="6"/>
      <c r="D130" s="7"/>
      <c r="E130" s="6"/>
      <c r="F130" s="6"/>
      <c r="G130" s="7"/>
      <c r="H130" s="6"/>
    </row>
    <row r="131" spans="1:8" x14ac:dyDescent="0.25">
      <c r="A131" s="7"/>
      <c r="B131" s="6"/>
      <c r="C131" s="6"/>
      <c r="D131" s="7"/>
      <c r="E131" s="6"/>
      <c r="F131" s="6"/>
      <c r="G131" s="7"/>
      <c r="H131" s="6"/>
    </row>
    <row r="132" spans="1:8" x14ac:dyDescent="0.25">
      <c r="A132" s="7"/>
      <c r="B132" s="6"/>
      <c r="C132" s="6"/>
      <c r="D132" s="7"/>
      <c r="E132" s="6"/>
      <c r="F132" s="6"/>
      <c r="G132" s="7"/>
      <c r="H132" s="6"/>
    </row>
    <row r="133" spans="1:8" x14ac:dyDescent="0.25">
      <c r="A133" s="7"/>
      <c r="B133" s="6"/>
      <c r="C133" s="6"/>
      <c r="D133" s="7"/>
      <c r="E133" s="6"/>
      <c r="F133" s="6"/>
      <c r="G133" s="7"/>
      <c r="H133" s="6"/>
    </row>
    <row r="134" spans="1:8" x14ac:dyDescent="0.25">
      <c r="A134" s="7"/>
      <c r="B134" s="6"/>
      <c r="C134" s="6"/>
      <c r="D134" s="7"/>
      <c r="E134" s="6"/>
      <c r="F134" s="6"/>
      <c r="G134" s="7"/>
      <c r="H134" s="6"/>
    </row>
    <row r="135" spans="1:8" x14ac:dyDescent="0.25">
      <c r="A135" s="7"/>
      <c r="B135" s="6"/>
      <c r="C135" s="6"/>
      <c r="D135" s="7"/>
      <c r="E135" s="6"/>
      <c r="F135" s="6"/>
      <c r="G135" s="7"/>
      <c r="H135" s="6"/>
    </row>
    <row r="136" spans="1:8" x14ac:dyDescent="0.25">
      <c r="A136" s="7"/>
      <c r="B136" s="6"/>
      <c r="C136" s="6"/>
      <c r="D136" s="7"/>
      <c r="E136" s="6"/>
      <c r="F136" s="6"/>
      <c r="G136" s="7"/>
      <c r="H136" s="6"/>
    </row>
    <row r="137" spans="1:8" x14ac:dyDescent="0.25">
      <c r="A137" s="7"/>
      <c r="B137" s="6"/>
      <c r="C137" s="6"/>
      <c r="D137" s="7"/>
      <c r="E137" s="6"/>
      <c r="F137" s="6"/>
      <c r="G137" s="7"/>
      <c r="H137" s="6"/>
    </row>
    <row r="138" spans="1:8" x14ac:dyDescent="0.25">
      <c r="A138" s="7"/>
      <c r="B138" s="6"/>
      <c r="C138" s="6"/>
      <c r="D138" s="7"/>
      <c r="E138" s="6"/>
      <c r="F138" s="6"/>
      <c r="G138" s="7"/>
      <c r="H138" s="6"/>
    </row>
    <row r="139" spans="1:8" x14ac:dyDescent="0.25">
      <c r="A139" s="7"/>
      <c r="B139" s="6"/>
      <c r="C139" s="6"/>
      <c r="D139" s="7"/>
      <c r="E139" s="6"/>
      <c r="F139" s="6"/>
      <c r="G139" s="7"/>
      <c r="H139" s="6"/>
    </row>
    <row r="140" spans="1:8" x14ac:dyDescent="0.25">
      <c r="A140" s="7"/>
      <c r="B140" s="6"/>
      <c r="C140" s="6"/>
      <c r="D140" s="7"/>
      <c r="E140" s="6"/>
      <c r="F140" s="6"/>
      <c r="G140" s="7"/>
      <c r="H140" s="6"/>
    </row>
    <row r="141" spans="1:8" x14ac:dyDescent="0.25">
      <c r="A141" s="7"/>
      <c r="B141" s="6"/>
      <c r="C141" s="6"/>
      <c r="D141" s="7"/>
      <c r="E141" s="6"/>
      <c r="F141" s="6"/>
      <c r="G141" s="7"/>
      <c r="H141" s="6"/>
    </row>
    <row r="142" spans="1:8" x14ac:dyDescent="0.25">
      <c r="A142" s="7"/>
      <c r="B142" s="6"/>
      <c r="C142" s="6"/>
      <c r="D142" s="7"/>
      <c r="E142" s="6"/>
      <c r="F142" s="6"/>
      <c r="G142" s="7"/>
      <c r="H142" s="6"/>
    </row>
    <row r="143" spans="1:8" x14ac:dyDescent="0.25">
      <c r="A143" s="7"/>
      <c r="B143" s="6"/>
      <c r="C143" s="6"/>
      <c r="D143" s="7"/>
      <c r="E143" s="6"/>
      <c r="F143" s="6"/>
      <c r="G143" s="7"/>
      <c r="H143" s="6"/>
    </row>
    <row r="144" spans="1:8" x14ac:dyDescent="0.25">
      <c r="A144" s="7"/>
      <c r="B144" s="6"/>
      <c r="C144" s="6"/>
      <c r="D144" s="7"/>
      <c r="E144" s="6"/>
      <c r="F144" s="6"/>
      <c r="G144" s="7"/>
      <c r="H144" s="6"/>
    </row>
    <row r="145" spans="1:8" x14ac:dyDescent="0.25">
      <c r="A145" s="7"/>
      <c r="B145" s="6"/>
      <c r="C145" s="6"/>
      <c r="D145" s="7"/>
      <c r="E145" s="6"/>
      <c r="F145" s="6"/>
      <c r="G145" s="7"/>
      <c r="H145" s="6"/>
    </row>
    <row r="146" spans="1:8" x14ac:dyDescent="0.25">
      <c r="A146" s="7"/>
      <c r="B146" s="6"/>
      <c r="C146" s="6"/>
      <c r="D146" s="7"/>
      <c r="E146" s="6"/>
      <c r="F146" s="6"/>
      <c r="G146" s="7"/>
      <c r="H146" s="6"/>
    </row>
    <row r="147" spans="1:8" x14ac:dyDescent="0.25">
      <c r="A147" s="7"/>
      <c r="B147" s="6"/>
      <c r="C147" s="6"/>
      <c r="D147" s="7"/>
      <c r="E147" s="6"/>
      <c r="F147" s="6"/>
      <c r="G147" s="7"/>
      <c r="H147" s="6"/>
    </row>
    <row r="148" spans="1:8" x14ac:dyDescent="0.25">
      <c r="A148" s="7"/>
      <c r="B148" s="6"/>
      <c r="C148" s="6"/>
      <c r="D148" s="7"/>
      <c r="E148" s="6"/>
      <c r="F148" s="6"/>
      <c r="G148" s="7"/>
      <c r="H148" s="6"/>
    </row>
    <row r="149" spans="1:8" x14ac:dyDescent="0.25">
      <c r="A149" s="7"/>
      <c r="B149" s="6"/>
      <c r="C149" s="6"/>
      <c r="D149" s="7"/>
      <c r="E149" s="6"/>
      <c r="F149" s="6"/>
      <c r="G149" s="7"/>
      <c r="H149" s="6"/>
    </row>
    <row r="150" spans="1:8" x14ac:dyDescent="0.25">
      <c r="A150" s="7"/>
      <c r="B150" s="6"/>
      <c r="C150" s="6"/>
      <c r="D150" s="7"/>
      <c r="E150" s="6"/>
      <c r="F150" s="6"/>
      <c r="G150" s="7"/>
      <c r="H150" s="6"/>
    </row>
    <row r="151" spans="1:8" x14ac:dyDescent="0.25">
      <c r="A151" s="7"/>
      <c r="B151" s="6"/>
      <c r="C151" s="6"/>
      <c r="D151" s="7"/>
      <c r="E151" s="6"/>
      <c r="F151" s="6"/>
      <c r="G151" s="7"/>
      <c r="H151" s="6"/>
    </row>
    <row r="152" spans="1:8" x14ac:dyDescent="0.25">
      <c r="A152" s="7"/>
      <c r="B152" s="6"/>
      <c r="C152" s="6"/>
      <c r="D152" s="7"/>
      <c r="E152" s="6"/>
      <c r="F152" s="6"/>
      <c r="G152" s="7"/>
      <c r="H152" s="6"/>
    </row>
    <row r="153" spans="1:8" x14ac:dyDescent="0.25">
      <c r="A153" s="7"/>
      <c r="B153" s="6"/>
      <c r="C153" s="6"/>
      <c r="D153" s="7"/>
      <c r="E153" s="6"/>
      <c r="F153" s="6"/>
      <c r="G153" s="7"/>
      <c r="H153" s="6"/>
    </row>
    <row r="154" spans="1:8" x14ac:dyDescent="0.25">
      <c r="A154" s="7"/>
      <c r="B154" s="6"/>
      <c r="C154" s="6"/>
      <c r="D154" s="7"/>
      <c r="E154" s="6"/>
      <c r="F154" s="6"/>
      <c r="G154" s="7"/>
      <c r="H154" s="6"/>
    </row>
    <row r="155" spans="1:8" x14ac:dyDescent="0.25">
      <c r="A155" s="7"/>
      <c r="B155" s="6"/>
      <c r="C155" s="6"/>
      <c r="D155" s="7"/>
      <c r="E155" s="6"/>
      <c r="F155" s="6"/>
      <c r="G155" s="7"/>
      <c r="H155" s="6"/>
    </row>
    <row r="156" spans="1:8" x14ac:dyDescent="0.25">
      <c r="A156" s="7"/>
      <c r="B156" s="6"/>
      <c r="C156" s="6"/>
      <c r="D156" s="7"/>
      <c r="E156" s="6"/>
      <c r="F156" s="6"/>
      <c r="G156" s="7"/>
      <c r="H156" s="6"/>
    </row>
    <row r="157" spans="1:8" x14ac:dyDescent="0.25">
      <c r="A157" s="7"/>
      <c r="B157" s="6"/>
      <c r="C157" s="6"/>
      <c r="D157" s="7"/>
      <c r="E157" s="6"/>
      <c r="F157" s="6"/>
      <c r="G157" s="7"/>
      <c r="H157" s="6"/>
    </row>
    <row r="158" spans="1:8" x14ac:dyDescent="0.25">
      <c r="A158" s="7"/>
      <c r="B158" s="6"/>
      <c r="C158" s="6"/>
      <c r="D158" s="7"/>
      <c r="E158" s="6"/>
      <c r="F158" s="6"/>
      <c r="G158" s="7"/>
      <c r="H158" s="6"/>
    </row>
    <row r="159" spans="1:8" x14ac:dyDescent="0.25">
      <c r="A159" s="7"/>
      <c r="B159" s="6"/>
      <c r="C159" s="6"/>
      <c r="D159" s="7"/>
      <c r="E159" s="6"/>
      <c r="F159" s="6"/>
      <c r="G159" s="7"/>
      <c r="H159" s="6"/>
    </row>
    <row r="160" spans="1:8" x14ac:dyDescent="0.25">
      <c r="A160" s="7"/>
      <c r="B160" s="6"/>
      <c r="C160" s="6"/>
      <c r="D160" s="7"/>
      <c r="E160" s="6"/>
      <c r="F160" s="6"/>
      <c r="G160" s="7"/>
      <c r="H160" s="6"/>
    </row>
    <row r="161" spans="1:8" x14ac:dyDescent="0.25">
      <c r="A161" s="7"/>
      <c r="B161" s="6"/>
      <c r="C161" s="6"/>
      <c r="D161" s="7"/>
      <c r="E161" s="6"/>
      <c r="F161" s="6"/>
      <c r="G161" s="7"/>
      <c r="H161" s="6"/>
    </row>
    <row r="162" spans="1:8" x14ac:dyDescent="0.25">
      <c r="A162" s="7"/>
      <c r="B162" s="6"/>
      <c r="C162" s="6"/>
      <c r="D162" s="7"/>
      <c r="E162" s="6"/>
      <c r="F162" s="6"/>
      <c r="G162" s="7"/>
      <c r="H162" s="6"/>
    </row>
    <row r="163" spans="1:8" x14ac:dyDescent="0.25">
      <c r="A163" s="7"/>
      <c r="B163" s="6"/>
      <c r="C163" s="6"/>
      <c r="D163" s="7"/>
      <c r="E163" s="6"/>
      <c r="F163" s="6"/>
      <c r="G163" s="7"/>
      <c r="H163" s="6"/>
    </row>
    <row r="164" spans="1:8" x14ac:dyDescent="0.25">
      <c r="A164" s="7"/>
      <c r="B164" s="6"/>
      <c r="C164" s="6"/>
      <c r="D164" s="7"/>
      <c r="E164" s="6"/>
      <c r="F164" s="6"/>
      <c r="G164" s="7"/>
      <c r="H164" s="6"/>
    </row>
    <row r="165" spans="1:8" x14ac:dyDescent="0.25">
      <c r="A165" s="7"/>
      <c r="B165" s="6"/>
      <c r="C165" s="6"/>
      <c r="D165" s="7"/>
      <c r="E165" s="6"/>
      <c r="F165" s="6"/>
      <c r="G165" s="7"/>
      <c r="H165" s="6"/>
    </row>
    <row r="166" spans="1:8" x14ac:dyDescent="0.25">
      <c r="A166" s="7"/>
      <c r="B166" s="6"/>
      <c r="C166" s="6"/>
      <c r="D166" s="7"/>
      <c r="E166" s="6"/>
      <c r="F166" s="6"/>
      <c r="G166" s="7"/>
      <c r="H166" s="6"/>
    </row>
    <row r="167" spans="1:8" x14ac:dyDescent="0.25">
      <c r="A167" s="7"/>
      <c r="B167" s="6"/>
      <c r="C167" s="6"/>
      <c r="D167" s="7"/>
      <c r="E167" s="6"/>
      <c r="F167" s="6"/>
      <c r="G167" s="7"/>
      <c r="H167" s="6"/>
    </row>
    <row r="168" spans="1:8" x14ac:dyDescent="0.25">
      <c r="A168" s="7"/>
      <c r="B168" s="6"/>
      <c r="C168" s="6"/>
      <c r="D168" s="7"/>
      <c r="E168" s="6"/>
      <c r="F168" s="6"/>
      <c r="G168" s="7"/>
      <c r="H168" s="6"/>
    </row>
    <row r="169" spans="1:8" x14ac:dyDescent="0.25">
      <c r="A169" s="7"/>
      <c r="B169" s="6"/>
      <c r="C169" s="6"/>
      <c r="D169" s="7"/>
      <c r="E169" s="6"/>
      <c r="F169" s="6"/>
      <c r="G169" s="7"/>
      <c r="H169" s="6"/>
    </row>
    <row r="170" spans="1:8" x14ac:dyDescent="0.25">
      <c r="A170" s="7"/>
      <c r="B170" s="6"/>
      <c r="C170" s="6"/>
      <c r="D170" s="7"/>
      <c r="E170" s="6"/>
      <c r="F170" s="6"/>
      <c r="G170" s="7"/>
      <c r="H170" s="6"/>
    </row>
    <row r="171" spans="1:8" x14ac:dyDescent="0.25">
      <c r="A171" s="7"/>
      <c r="B171" s="6"/>
      <c r="C171" s="6"/>
      <c r="D171" s="7"/>
      <c r="E171" s="6"/>
      <c r="F171" s="6"/>
      <c r="G171" s="7"/>
      <c r="H171" s="6"/>
    </row>
    <row r="172" spans="1:8" x14ac:dyDescent="0.25">
      <c r="A172" s="7"/>
      <c r="B172" s="6"/>
      <c r="C172" s="6"/>
      <c r="D172" s="7"/>
      <c r="E172" s="6"/>
      <c r="F172" s="6"/>
      <c r="G172" s="7"/>
      <c r="H172" s="6"/>
    </row>
    <row r="173" spans="1:8" x14ac:dyDescent="0.25">
      <c r="A173" s="7"/>
      <c r="B173" s="6"/>
      <c r="C173" s="6"/>
      <c r="D173" s="7"/>
      <c r="E173" s="6"/>
      <c r="F173" s="6"/>
      <c r="G173" s="7"/>
      <c r="H173" s="6"/>
    </row>
    <row r="174" spans="1:8" x14ac:dyDescent="0.25">
      <c r="A174" s="7"/>
      <c r="B174" s="6"/>
      <c r="C174" s="6"/>
      <c r="D174" s="7"/>
      <c r="E174" s="6"/>
      <c r="F174" s="6"/>
      <c r="G174" s="7"/>
      <c r="H174" s="6"/>
    </row>
    <row r="175" spans="1:8" x14ac:dyDescent="0.25">
      <c r="A175" s="7"/>
      <c r="B175" s="6"/>
      <c r="C175" s="6"/>
      <c r="D175" s="7"/>
      <c r="E175" s="6"/>
      <c r="F175" s="6"/>
      <c r="G175" s="7"/>
      <c r="H175" s="6"/>
    </row>
    <row r="176" spans="1:8" x14ac:dyDescent="0.25">
      <c r="A176" s="7"/>
      <c r="B176" s="6"/>
      <c r="C176" s="6"/>
      <c r="D176" s="7"/>
      <c r="E176" s="6"/>
      <c r="F176" s="6"/>
      <c r="G176" s="7"/>
      <c r="H176" s="6"/>
    </row>
    <row r="177" spans="1:8" x14ac:dyDescent="0.25">
      <c r="A177" s="7"/>
      <c r="B177" s="6"/>
      <c r="C177" s="6"/>
      <c r="D177" s="7"/>
      <c r="E177" s="6"/>
      <c r="F177" s="6"/>
      <c r="G177" s="7"/>
      <c r="H177" s="6"/>
    </row>
    <row r="178" spans="1:8" x14ac:dyDescent="0.25">
      <c r="A178" s="7"/>
      <c r="B178" s="6"/>
      <c r="C178" s="6"/>
      <c r="D178" s="7"/>
      <c r="E178" s="6"/>
      <c r="F178" s="6"/>
      <c r="G178" s="7"/>
      <c r="H178" s="6"/>
    </row>
    <row r="179" spans="1:8" x14ac:dyDescent="0.25">
      <c r="A179" s="7"/>
      <c r="B179" s="6"/>
      <c r="C179" s="6"/>
      <c r="D179" s="7"/>
      <c r="E179" s="6"/>
      <c r="F179" s="6"/>
      <c r="G179" s="7"/>
      <c r="H179" s="6"/>
    </row>
    <row r="180" spans="1:8" x14ac:dyDescent="0.25">
      <c r="A180" s="7"/>
      <c r="B180" s="6"/>
      <c r="C180" s="6"/>
      <c r="D180" s="7"/>
      <c r="E180" s="6"/>
      <c r="F180" s="6"/>
      <c r="G180" s="7"/>
      <c r="H180" s="6"/>
    </row>
    <row r="181" spans="1:8" x14ac:dyDescent="0.25">
      <c r="A181" s="7"/>
      <c r="B181" s="6"/>
      <c r="C181" s="6"/>
      <c r="D181" s="7"/>
      <c r="E181" s="6"/>
      <c r="F181" s="6"/>
      <c r="G181" s="7"/>
      <c r="H181" s="6"/>
    </row>
    <row r="182" spans="1:8" x14ac:dyDescent="0.25">
      <c r="A182" s="7"/>
      <c r="B182" s="6"/>
      <c r="C182" s="6"/>
      <c r="D182" s="7"/>
      <c r="E182" s="6"/>
      <c r="F182" s="6"/>
      <c r="G182" s="7"/>
      <c r="H182" s="6"/>
    </row>
    <row r="183" spans="1:8" x14ac:dyDescent="0.25">
      <c r="A183" s="7"/>
      <c r="B183" s="6"/>
      <c r="C183" s="6"/>
      <c r="D183" s="7"/>
      <c r="E183" s="6"/>
      <c r="F183" s="6"/>
      <c r="G183" s="7"/>
      <c r="H183" s="6"/>
    </row>
    <row r="184" spans="1:8" x14ac:dyDescent="0.25">
      <c r="A184" s="7"/>
      <c r="B184" s="6"/>
      <c r="C184" s="6"/>
      <c r="D184" s="7"/>
      <c r="E184" s="6"/>
      <c r="F184" s="6"/>
      <c r="G184" s="7"/>
      <c r="H184" s="6"/>
    </row>
    <row r="185" spans="1:8" x14ac:dyDescent="0.25">
      <c r="A185" s="7"/>
      <c r="B185" s="6"/>
      <c r="C185" s="6"/>
      <c r="D185" s="7"/>
      <c r="E185" s="6"/>
      <c r="F185" s="6"/>
      <c r="G185" s="7"/>
      <c r="H185" s="6"/>
    </row>
    <row r="186" spans="1:8" x14ac:dyDescent="0.25">
      <c r="A186" s="7"/>
      <c r="B186" s="6"/>
      <c r="C186" s="6"/>
      <c r="D186" s="7"/>
      <c r="E186" s="6"/>
      <c r="F186" s="6"/>
      <c r="G186" s="7"/>
      <c r="H186" s="6"/>
    </row>
    <row r="187" spans="1:8" x14ac:dyDescent="0.25">
      <c r="A187" s="7"/>
      <c r="B187" s="6"/>
      <c r="C187" s="6"/>
      <c r="D187" s="7"/>
      <c r="E187" s="6"/>
      <c r="F187" s="6"/>
      <c r="G187" s="7"/>
      <c r="H187" s="6"/>
    </row>
    <row r="188" spans="1:8" x14ac:dyDescent="0.25">
      <c r="A188" s="7"/>
      <c r="B188" s="6"/>
      <c r="C188" s="6"/>
      <c r="D188" s="7"/>
      <c r="E188" s="6"/>
      <c r="F188" s="6"/>
      <c r="G188" s="7"/>
      <c r="H188" s="6"/>
    </row>
    <row r="189" spans="1:8" x14ac:dyDescent="0.25">
      <c r="A189" s="7"/>
      <c r="B189" s="6"/>
      <c r="C189" s="6"/>
      <c r="D189" s="7"/>
      <c r="E189" s="6"/>
      <c r="F189" s="6"/>
      <c r="G189" s="7"/>
      <c r="H189" s="6"/>
    </row>
    <row r="190" spans="1:8" x14ac:dyDescent="0.25">
      <c r="A190" s="7"/>
      <c r="B190" s="6"/>
      <c r="C190" s="6"/>
      <c r="D190" s="7"/>
      <c r="E190" s="6"/>
      <c r="F190" s="6"/>
      <c r="G190" s="7"/>
      <c r="H190" s="6"/>
    </row>
    <row r="191" spans="1:8" x14ac:dyDescent="0.25">
      <c r="A191" s="7"/>
      <c r="B191" s="6"/>
      <c r="C191" s="6"/>
      <c r="D191" s="7"/>
      <c r="E191" s="6"/>
      <c r="F191" s="6"/>
      <c r="G191" s="7"/>
      <c r="H191" s="6"/>
    </row>
    <row r="192" spans="1:8" x14ac:dyDescent="0.25">
      <c r="A192" s="7"/>
      <c r="B192" s="6"/>
      <c r="C192" s="6"/>
      <c r="D192" s="7"/>
      <c r="E192" s="6"/>
      <c r="F192" s="6"/>
      <c r="G192" s="7"/>
      <c r="H192" s="6"/>
    </row>
    <row r="193" spans="1:8" x14ac:dyDescent="0.25">
      <c r="A193" s="7"/>
      <c r="B193" s="6"/>
      <c r="C193" s="6"/>
      <c r="D193" s="7"/>
      <c r="E193" s="6"/>
      <c r="F193" s="6"/>
      <c r="G193" s="7"/>
      <c r="H193" s="6"/>
    </row>
    <row r="194" spans="1:8" x14ac:dyDescent="0.25">
      <c r="A194" s="7"/>
      <c r="B194" s="6"/>
      <c r="C194" s="6"/>
      <c r="D194" s="7"/>
      <c r="E194" s="6"/>
      <c r="F194" s="6"/>
      <c r="G194" s="7"/>
      <c r="H194" s="6"/>
    </row>
    <row r="195" spans="1:8" x14ac:dyDescent="0.25">
      <c r="A195" s="7"/>
      <c r="B195" s="6"/>
      <c r="C195" s="6"/>
      <c r="D195" s="7"/>
      <c r="E195" s="6"/>
      <c r="F195" s="6"/>
      <c r="G195" s="7"/>
      <c r="H195" s="6"/>
    </row>
    <row r="196" spans="1:8" x14ac:dyDescent="0.25">
      <c r="A196" s="7"/>
      <c r="B196" s="6"/>
      <c r="C196" s="6"/>
      <c r="D196" s="7"/>
      <c r="E196" s="6"/>
      <c r="F196" s="6"/>
      <c r="G196" s="7"/>
      <c r="H196" s="6"/>
    </row>
    <row r="197" spans="1:8" x14ac:dyDescent="0.25">
      <c r="A197" s="7"/>
      <c r="B197" s="6"/>
      <c r="C197" s="6"/>
      <c r="D197" s="7"/>
      <c r="E197" s="6"/>
      <c r="F197" s="6"/>
      <c r="G197" s="7"/>
      <c r="H197" s="6"/>
    </row>
    <row r="198" spans="1:8" x14ac:dyDescent="0.25">
      <c r="A198" s="7"/>
      <c r="B198" s="6"/>
      <c r="C198" s="6"/>
      <c r="D198" s="7"/>
      <c r="E198" s="6"/>
      <c r="F198" s="6"/>
      <c r="G198" s="7"/>
      <c r="H198" s="6"/>
    </row>
    <row r="199" spans="1:8" x14ac:dyDescent="0.25">
      <c r="A199" s="7"/>
      <c r="B199" s="6"/>
      <c r="C199" s="6"/>
      <c r="D199" s="7"/>
      <c r="E199" s="6"/>
      <c r="F199" s="6"/>
      <c r="G199" s="7"/>
      <c r="H199" s="6"/>
    </row>
    <row r="200" spans="1:8" x14ac:dyDescent="0.25">
      <c r="A200" s="7"/>
      <c r="B200" s="6"/>
      <c r="C200" s="6"/>
      <c r="D200" s="7"/>
      <c r="E200" s="6"/>
      <c r="F200" s="6"/>
      <c r="G200" s="7"/>
      <c r="H200" s="6"/>
    </row>
    <row r="201" spans="1:8" x14ac:dyDescent="0.25">
      <c r="A201" s="7"/>
      <c r="B201" s="6"/>
      <c r="C201" s="6"/>
      <c r="D201" s="7"/>
      <c r="E201" s="6"/>
      <c r="F201" s="6"/>
      <c r="G201" s="7"/>
      <c r="H201" s="6"/>
    </row>
    <row r="202" spans="1:8" x14ac:dyDescent="0.25">
      <c r="A202" s="7"/>
      <c r="B202" s="6"/>
      <c r="C202" s="6"/>
      <c r="D202" s="7"/>
      <c r="E202" s="6"/>
      <c r="F202" s="6"/>
      <c r="G202" s="7"/>
      <c r="H202" s="6"/>
    </row>
    <row r="203" spans="1:8" x14ac:dyDescent="0.25">
      <c r="A203" s="7"/>
      <c r="B203" s="6"/>
      <c r="C203" s="6"/>
      <c r="D203" s="7"/>
      <c r="E203" s="6"/>
      <c r="F203" s="6"/>
      <c r="G203" s="7"/>
      <c r="H203" s="6"/>
    </row>
    <row r="204" spans="1:8" x14ac:dyDescent="0.25">
      <c r="A204" s="7"/>
      <c r="B204" s="6"/>
      <c r="C204" s="6"/>
      <c r="D204" s="7"/>
      <c r="E204" s="6"/>
      <c r="F204" s="6"/>
      <c r="G204" s="7"/>
      <c r="H204" s="6"/>
    </row>
    <row r="205" spans="1:8" x14ac:dyDescent="0.25">
      <c r="A205" s="7"/>
      <c r="B205" s="6"/>
      <c r="C205" s="6"/>
      <c r="D205" s="7"/>
      <c r="E205" s="6"/>
      <c r="F205" s="6"/>
      <c r="G205" s="7"/>
      <c r="H205" s="6"/>
    </row>
    <row r="206" spans="1:8" x14ac:dyDescent="0.25">
      <c r="A206" s="7"/>
      <c r="B206" s="6"/>
      <c r="C206" s="6"/>
      <c r="D206" s="7"/>
      <c r="E206" s="6"/>
      <c r="F206" s="6"/>
      <c r="G206" s="7"/>
      <c r="H206" s="6"/>
    </row>
    <row r="207" spans="1:8" x14ac:dyDescent="0.25">
      <c r="A207" s="7"/>
      <c r="B207" s="6"/>
      <c r="C207" s="6"/>
      <c r="D207" s="7"/>
      <c r="E207" s="6"/>
      <c r="F207" s="6"/>
      <c r="G207" s="7"/>
      <c r="H207" s="6"/>
    </row>
    <row r="208" spans="1:8" x14ac:dyDescent="0.25">
      <c r="A208" s="7"/>
      <c r="B208" s="6"/>
      <c r="C208" s="6"/>
      <c r="D208" s="7"/>
      <c r="E208" s="6"/>
      <c r="F208" s="6"/>
      <c r="G208" s="7"/>
      <c r="H208" s="6"/>
    </row>
    <row r="209" spans="1:8" x14ac:dyDescent="0.25">
      <c r="A209" s="7"/>
      <c r="B209" s="6"/>
      <c r="C209" s="6"/>
      <c r="D209" s="7"/>
      <c r="E209" s="6"/>
      <c r="F209" s="6"/>
      <c r="G209" s="7"/>
      <c r="H209" s="6"/>
    </row>
    <row r="210" spans="1:8" x14ac:dyDescent="0.25">
      <c r="A210" s="7"/>
      <c r="B210" s="6"/>
      <c r="C210" s="6"/>
      <c r="D210" s="7"/>
      <c r="E210" s="6"/>
      <c r="F210" s="6"/>
      <c r="G210" s="7"/>
      <c r="H210" s="6"/>
    </row>
    <row r="211" spans="1:8" x14ac:dyDescent="0.25">
      <c r="A211" s="7"/>
      <c r="B211" s="6"/>
      <c r="C211" s="6"/>
      <c r="D211" s="7"/>
      <c r="E211" s="6"/>
      <c r="F211" s="6"/>
      <c r="G211" s="7"/>
      <c r="H211" s="6"/>
    </row>
    <row r="212" spans="1:8" x14ac:dyDescent="0.25">
      <c r="A212" s="7"/>
      <c r="B212" s="6"/>
      <c r="C212" s="6"/>
      <c r="D212" s="7"/>
      <c r="E212" s="6"/>
      <c r="F212" s="6"/>
      <c r="G212" s="7"/>
      <c r="H212" s="6"/>
    </row>
    <row r="213" spans="1:8" x14ac:dyDescent="0.25">
      <c r="A213" s="7"/>
      <c r="B213" s="6"/>
      <c r="C213" s="6"/>
      <c r="D213" s="7"/>
      <c r="E213" s="6"/>
      <c r="F213" s="6"/>
      <c r="G213" s="7"/>
      <c r="H213" s="6"/>
    </row>
    <row r="214" spans="1:8" x14ac:dyDescent="0.25">
      <c r="A214" s="7"/>
      <c r="B214" s="6"/>
      <c r="C214" s="6"/>
      <c r="D214" s="7"/>
      <c r="E214" s="6"/>
      <c r="F214" s="6"/>
      <c r="G214" s="7"/>
      <c r="H214" s="6"/>
    </row>
    <row r="215" spans="1:8" x14ac:dyDescent="0.25">
      <c r="A215" s="7"/>
      <c r="B215" s="6"/>
      <c r="C215" s="6"/>
      <c r="D215" s="7"/>
      <c r="E215" s="6"/>
      <c r="F215" s="6"/>
      <c r="G215" s="7"/>
      <c r="H215" s="6"/>
    </row>
    <row r="216" spans="1:8" x14ac:dyDescent="0.25">
      <c r="A216" s="7"/>
      <c r="B216" s="6"/>
      <c r="C216" s="6"/>
      <c r="D216" s="7"/>
      <c r="E216" s="6"/>
      <c r="F216" s="6"/>
      <c r="G216" s="7"/>
      <c r="H216" s="6"/>
    </row>
    <row r="217" spans="1:8" x14ac:dyDescent="0.25">
      <c r="A217" s="7"/>
      <c r="B217" s="6"/>
      <c r="C217" s="6"/>
      <c r="D217" s="7"/>
      <c r="E217" s="6"/>
      <c r="F217" s="6"/>
      <c r="G217" s="7"/>
      <c r="H217" s="6"/>
    </row>
    <row r="218" spans="1:8" x14ac:dyDescent="0.25">
      <c r="A218" s="7"/>
      <c r="B218" s="6"/>
      <c r="C218" s="6"/>
      <c r="D218" s="7"/>
      <c r="E218" s="6"/>
      <c r="F218" s="6"/>
      <c r="G218" s="7"/>
      <c r="H218" s="6"/>
    </row>
    <row r="219" spans="1:8" x14ac:dyDescent="0.25">
      <c r="A219" s="7"/>
      <c r="B219" s="6"/>
      <c r="C219" s="6"/>
      <c r="D219" s="7"/>
      <c r="E219" s="6"/>
      <c r="F219" s="6"/>
      <c r="G219" s="7"/>
      <c r="H219" s="6"/>
    </row>
    <row r="220" spans="1:8" x14ac:dyDescent="0.25">
      <c r="A220" s="7"/>
      <c r="B220" s="6"/>
      <c r="C220" s="6"/>
      <c r="D220" s="7"/>
      <c r="E220" s="6"/>
      <c r="F220" s="6"/>
      <c r="G220" s="7"/>
      <c r="H220" s="6"/>
    </row>
    <row r="221" spans="1:8" x14ac:dyDescent="0.25">
      <c r="A221" s="7"/>
      <c r="B221" s="6"/>
      <c r="C221" s="6"/>
      <c r="D221" s="7"/>
      <c r="E221" s="6"/>
      <c r="F221" s="6"/>
      <c r="G221" s="7"/>
      <c r="H221" s="6"/>
    </row>
    <row r="222" spans="1:8" x14ac:dyDescent="0.25">
      <c r="A222" s="7"/>
      <c r="B222" s="6"/>
      <c r="C222" s="6"/>
      <c r="D222" s="7"/>
      <c r="E222" s="6"/>
      <c r="F222" s="6"/>
      <c r="G222" s="7"/>
      <c r="H222" s="6"/>
    </row>
    <row r="223" spans="1:8" x14ac:dyDescent="0.25">
      <c r="A223" s="7"/>
      <c r="B223" s="6"/>
      <c r="C223" s="6"/>
      <c r="D223" s="7"/>
      <c r="E223" s="6"/>
      <c r="F223" s="6"/>
      <c r="G223" s="7"/>
      <c r="H223" s="6"/>
    </row>
    <row r="224" spans="1:8" x14ac:dyDescent="0.25">
      <c r="A224" s="7"/>
      <c r="B224" s="6"/>
      <c r="C224" s="6"/>
      <c r="D224" s="7"/>
      <c r="E224" s="6"/>
      <c r="F224" s="6"/>
      <c r="G224" s="7"/>
      <c r="H224" s="6"/>
    </row>
    <row r="225" spans="1:8" x14ac:dyDescent="0.25">
      <c r="A225" s="7"/>
      <c r="B225" s="6"/>
      <c r="C225" s="6"/>
      <c r="D225" s="7"/>
      <c r="E225" s="6"/>
      <c r="F225" s="6"/>
      <c r="G225" s="7"/>
      <c r="H225" s="6"/>
    </row>
    <row r="226" spans="1:8" x14ac:dyDescent="0.25">
      <c r="A226" s="7"/>
      <c r="B226" s="6"/>
      <c r="C226" s="6"/>
      <c r="D226" s="7"/>
      <c r="E226" s="6"/>
      <c r="F226" s="6"/>
      <c r="G226" s="7"/>
      <c r="H226" s="6"/>
    </row>
    <row r="227" spans="1:8" x14ac:dyDescent="0.25">
      <c r="A227" s="7"/>
      <c r="B227" s="6"/>
      <c r="C227" s="6"/>
      <c r="D227" s="7"/>
      <c r="E227" s="6"/>
      <c r="F227" s="6"/>
      <c r="G227" s="7"/>
      <c r="H227" s="6"/>
    </row>
    <row r="228" spans="1:8" x14ac:dyDescent="0.25">
      <c r="A228" s="7"/>
      <c r="B228" s="6"/>
      <c r="C228" s="6"/>
      <c r="D228" s="7"/>
      <c r="E228" s="6"/>
      <c r="F228" s="6"/>
      <c r="G228" s="7"/>
      <c r="H228" s="6"/>
    </row>
    <row r="229" spans="1:8" x14ac:dyDescent="0.25">
      <c r="A229" s="7"/>
      <c r="B229" s="6"/>
      <c r="C229" s="6"/>
      <c r="D229" s="7"/>
      <c r="E229" s="6"/>
      <c r="F229" s="6"/>
      <c r="G229" s="7"/>
      <c r="H229" s="6"/>
    </row>
    <row r="230" spans="1:8" x14ac:dyDescent="0.25">
      <c r="A230" s="7"/>
      <c r="B230" s="6"/>
      <c r="C230" s="6"/>
      <c r="D230" s="7"/>
      <c r="E230" s="6"/>
      <c r="F230" s="6"/>
      <c r="G230" s="7"/>
      <c r="H230" s="6"/>
    </row>
    <row r="231" spans="1:8" x14ac:dyDescent="0.25">
      <c r="A231" s="7"/>
      <c r="B231" s="6"/>
      <c r="C231" s="6"/>
      <c r="D231" s="7"/>
      <c r="E231" s="6"/>
      <c r="F231" s="6"/>
      <c r="G231" s="7"/>
      <c r="H231" s="6"/>
    </row>
    <row r="232" spans="1:8" x14ac:dyDescent="0.25">
      <c r="A232" s="7"/>
      <c r="B232" s="6"/>
      <c r="C232" s="6"/>
      <c r="D232" s="7"/>
      <c r="E232" s="6"/>
      <c r="F232" s="6"/>
      <c r="G232" s="7"/>
      <c r="H232" s="6"/>
    </row>
    <row r="233" spans="1:8" x14ac:dyDescent="0.25">
      <c r="A233" s="7"/>
      <c r="B233" s="6"/>
      <c r="C233" s="6"/>
      <c r="D233" s="7"/>
      <c r="E233" s="6"/>
      <c r="F233" s="6"/>
      <c r="G233" s="7"/>
      <c r="H233" s="6"/>
    </row>
    <row r="234" spans="1:8" x14ac:dyDescent="0.25">
      <c r="A234" s="7"/>
      <c r="B234" s="6"/>
      <c r="C234" s="6"/>
      <c r="D234" s="7"/>
      <c r="E234" s="6"/>
      <c r="F234" s="6"/>
      <c r="G234" s="7"/>
      <c r="H234" s="6"/>
    </row>
    <row r="235" spans="1:8" x14ac:dyDescent="0.25">
      <c r="A235" s="7"/>
      <c r="B235" s="6"/>
      <c r="C235" s="6"/>
      <c r="D235" s="7"/>
      <c r="E235" s="6"/>
      <c r="F235" s="6"/>
      <c r="G235" s="7"/>
      <c r="H235" s="6"/>
    </row>
    <row r="236" spans="1:8" x14ac:dyDescent="0.25">
      <c r="A236" s="7"/>
      <c r="B236" s="6"/>
      <c r="C236" s="6"/>
      <c r="D236" s="7"/>
      <c r="E236" s="6"/>
      <c r="F236" s="6"/>
      <c r="G236" s="7"/>
      <c r="H236" s="6"/>
    </row>
    <row r="237" spans="1:8" x14ac:dyDescent="0.25">
      <c r="A237" s="7"/>
      <c r="B237" s="6"/>
      <c r="C237" s="6"/>
      <c r="D237" s="7"/>
      <c r="E237" s="6"/>
      <c r="F237" s="6"/>
      <c r="G237" s="7"/>
      <c r="H237" s="6"/>
    </row>
    <row r="238" spans="1:8" x14ac:dyDescent="0.25">
      <c r="A238" s="7"/>
      <c r="B238" s="6"/>
      <c r="C238" s="6"/>
      <c r="D238" s="7"/>
      <c r="E238" s="6"/>
      <c r="F238" s="6"/>
      <c r="G238" s="7"/>
      <c r="H238" s="6"/>
    </row>
    <row r="239" spans="1:8" x14ac:dyDescent="0.25">
      <c r="A239" s="7"/>
      <c r="B239" s="6"/>
      <c r="C239" s="6"/>
      <c r="D239" s="7"/>
      <c r="E239" s="6"/>
      <c r="F239" s="6"/>
      <c r="G239" s="7"/>
      <c r="H239" s="6"/>
    </row>
    <row r="240" spans="1:8" x14ac:dyDescent="0.25">
      <c r="A240" s="7"/>
      <c r="B240" s="6"/>
      <c r="C240" s="6"/>
      <c r="D240" s="7"/>
      <c r="E240" s="6"/>
      <c r="F240" s="6"/>
      <c r="G240" s="7"/>
      <c r="H240" s="6"/>
    </row>
    <row r="241" spans="1:8" x14ac:dyDescent="0.25">
      <c r="A241" s="7"/>
      <c r="B241" s="6"/>
      <c r="C241" s="6"/>
      <c r="D241" s="7"/>
      <c r="E241" s="6"/>
      <c r="F241" s="6"/>
      <c r="G241" s="7"/>
      <c r="H241" s="6"/>
    </row>
    <row r="242" spans="1:8" x14ac:dyDescent="0.25">
      <c r="A242" s="7"/>
      <c r="B242" s="6"/>
      <c r="C242" s="6"/>
      <c r="D242" s="7"/>
      <c r="E242" s="6"/>
      <c r="F242" s="6"/>
      <c r="G242" s="7"/>
      <c r="H242" s="6"/>
    </row>
    <row r="243" spans="1:8" x14ac:dyDescent="0.25">
      <c r="A243" s="7"/>
      <c r="B243" s="6"/>
      <c r="C243" s="6"/>
      <c r="D243" s="7"/>
      <c r="E243" s="6"/>
      <c r="F243" s="6"/>
      <c r="G243" s="7"/>
      <c r="H243" s="6"/>
    </row>
    <row r="244" spans="1:8" x14ac:dyDescent="0.25">
      <c r="A244" s="7"/>
      <c r="B244" s="6"/>
      <c r="C244" s="6"/>
      <c r="D244" s="7"/>
      <c r="E244" s="6"/>
      <c r="F244" s="6"/>
      <c r="G244" s="7"/>
      <c r="H244" s="6"/>
    </row>
    <row r="245" spans="1:8" x14ac:dyDescent="0.25">
      <c r="A245" s="7"/>
      <c r="B245" s="6"/>
      <c r="C245" s="6"/>
      <c r="D245" s="7"/>
      <c r="E245" s="6"/>
      <c r="F245" s="6"/>
      <c r="G245" s="7"/>
      <c r="H245" s="6"/>
    </row>
    <row r="246" spans="1:8" x14ac:dyDescent="0.25">
      <c r="A246" s="7"/>
      <c r="B246" s="6"/>
      <c r="C246" s="6"/>
      <c r="D246" s="7"/>
      <c r="E246" s="6"/>
      <c r="F246" s="6"/>
      <c r="G246" s="7"/>
      <c r="H246" s="6"/>
    </row>
    <row r="247" spans="1:8" x14ac:dyDescent="0.25">
      <c r="A247" s="7"/>
      <c r="B247" s="6"/>
      <c r="C247" s="6"/>
      <c r="D247" s="7"/>
      <c r="E247" s="6"/>
      <c r="F247" s="6"/>
      <c r="G247" s="7"/>
      <c r="H247" s="6"/>
    </row>
    <row r="248" spans="1:8" x14ac:dyDescent="0.25">
      <c r="A248" s="7"/>
      <c r="B248" s="6"/>
      <c r="C248" s="6"/>
      <c r="D248" s="7"/>
      <c r="E248" s="6"/>
      <c r="F248" s="6"/>
      <c r="G248" s="7"/>
      <c r="H248" s="6"/>
    </row>
    <row r="249" spans="1:8" x14ac:dyDescent="0.25">
      <c r="A249" s="7"/>
      <c r="B249" s="6"/>
      <c r="C249" s="6"/>
      <c r="D249" s="7"/>
      <c r="E249" s="6"/>
      <c r="F249" s="6"/>
      <c r="G249" s="7"/>
      <c r="H249" s="6"/>
    </row>
    <row r="250" spans="1:8" x14ac:dyDescent="0.25">
      <c r="A250" s="7"/>
      <c r="B250" s="6"/>
      <c r="C250" s="6"/>
      <c r="D250" s="7"/>
      <c r="E250" s="6"/>
      <c r="F250" s="6"/>
      <c r="G250" s="7"/>
      <c r="H250" s="6"/>
    </row>
    <row r="251" spans="1:8" x14ac:dyDescent="0.25">
      <c r="A251" s="7"/>
      <c r="B251" s="6"/>
      <c r="C251" s="6"/>
      <c r="D251" s="7"/>
      <c r="E251" s="6"/>
      <c r="F251" s="6"/>
      <c r="G251" s="7"/>
      <c r="H251" s="6"/>
    </row>
    <row r="252" spans="1:8" x14ac:dyDescent="0.25">
      <c r="A252" s="7"/>
      <c r="B252" s="6"/>
      <c r="C252" s="6"/>
      <c r="D252" s="7"/>
      <c r="E252" s="6"/>
      <c r="F252" s="6"/>
      <c r="G252" s="7"/>
      <c r="H252" s="6"/>
    </row>
    <row r="253" spans="1:8" x14ac:dyDescent="0.25">
      <c r="A253" s="7"/>
      <c r="B253" s="6"/>
      <c r="C253" s="6"/>
      <c r="D253" s="7"/>
      <c r="E253" s="6"/>
      <c r="F253" s="6"/>
      <c r="G253" s="7"/>
      <c r="H253" s="6"/>
    </row>
    <row r="254" spans="1:8" x14ac:dyDescent="0.25">
      <c r="A254" s="7"/>
      <c r="B254" s="6"/>
      <c r="C254" s="6"/>
      <c r="D254" s="7"/>
      <c r="E254" s="6"/>
      <c r="F254" s="6"/>
      <c r="G254" s="7"/>
      <c r="H254" s="6"/>
    </row>
    <row r="255" spans="1:8" x14ac:dyDescent="0.25">
      <c r="A255" s="7"/>
      <c r="B255" s="6"/>
      <c r="C255" s="6"/>
      <c r="D255" s="7"/>
      <c r="E255" s="6"/>
      <c r="F255" s="6"/>
      <c r="G255" s="7"/>
      <c r="H255" s="6"/>
    </row>
    <row r="256" spans="1:8" x14ac:dyDescent="0.25">
      <c r="A256" s="7"/>
      <c r="B256" s="6"/>
      <c r="C256" s="6"/>
      <c r="D256" s="7"/>
      <c r="E256" s="6"/>
      <c r="F256" s="6"/>
      <c r="G256" s="7"/>
      <c r="H256" s="6"/>
    </row>
    <row r="257" spans="1:8" x14ac:dyDescent="0.25">
      <c r="A257" s="7"/>
      <c r="B257" s="6"/>
      <c r="C257" s="6"/>
      <c r="D257" s="7"/>
      <c r="E257" s="6"/>
      <c r="F257" s="6"/>
      <c r="G257" s="7"/>
      <c r="H257" s="6"/>
    </row>
    <row r="258" spans="1:8" x14ac:dyDescent="0.25">
      <c r="A258" s="7"/>
      <c r="B258" s="6"/>
      <c r="C258" s="6"/>
      <c r="D258" s="7"/>
      <c r="E258" s="6"/>
      <c r="F258" s="6"/>
      <c r="G258" s="7"/>
      <c r="H258" s="6"/>
    </row>
    <row r="259" spans="1:8" x14ac:dyDescent="0.25">
      <c r="A259" s="7"/>
      <c r="B259" s="6"/>
      <c r="C259" s="6"/>
      <c r="D259" s="7"/>
      <c r="E259" s="6"/>
      <c r="F259" s="6"/>
      <c r="G259" s="7"/>
      <c r="H259" s="6"/>
    </row>
    <row r="260" spans="1:8" x14ac:dyDescent="0.25">
      <c r="A260" s="7"/>
      <c r="B260" s="6"/>
      <c r="C260" s="6"/>
      <c r="D260" s="7"/>
      <c r="E260" s="6"/>
      <c r="F260" s="6"/>
      <c r="G260" s="7"/>
      <c r="H260" s="6"/>
    </row>
    <row r="261" spans="1:8" x14ac:dyDescent="0.25">
      <c r="A261" s="7"/>
      <c r="B261" s="6"/>
      <c r="C261" s="6"/>
      <c r="D261" s="7"/>
      <c r="E261" s="6"/>
      <c r="F261" s="6"/>
      <c r="G261" s="7"/>
      <c r="H261" s="6"/>
    </row>
    <row r="262" spans="1:8" x14ac:dyDescent="0.25">
      <c r="A262" s="7"/>
      <c r="B262" s="6"/>
      <c r="C262" s="6"/>
      <c r="D262" s="7"/>
      <c r="E262" s="6"/>
      <c r="F262" s="6"/>
      <c r="G262" s="7"/>
      <c r="H262" s="6"/>
    </row>
    <row r="263" spans="1:8" x14ac:dyDescent="0.25">
      <c r="A263" s="7"/>
      <c r="B263" s="6"/>
      <c r="C263" s="6"/>
      <c r="D263" s="7"/>
      <c r="E263" s="6"/>
      <c r="F263" s="6"/>
      <c r="G263" s="7"/>
      <c r="H263" s="6"/>
    </row>
    <row r="264" spans="1:8" x14ac:dyDescent="0.25">
      <c r="A264" s="7"/>
      <c r="B264" s="6"/>
      <c r="C264" s="6"/>
      <c r="D264" s="7"/>
      <c r="E264" s="6"/>
      <c r="F264" s="6"/>
      <c r="G264" s="7"/>
      <c r="H264" s="6"/>
    </row>
    <row r="265" spans="1:8" x14ac:dyDescent="0.25">
      <c r="A265" s="7"/>
      <c r="B265" s="6"/>
      <c r="C265" s="6"/>
      <c r="D265" s="7"/>
      <c r="E265" s="6"/>
      <c r="F265" s="6"/>
      <c r="G265" s="7"/>
      <c r="H265" s="6"/>
    </row>
    <row r="266" spans="1:8" x14ac:dyDescent="0.25">
      <c r="A266" s="7"/>
      <c r="B266" s="6"/>
      <c r="C266" s="6"/>
      <c r="D266" s="7"/>
      <c r="E266" s="6"/>
      <c r="F266" s="6"/>
      <c r="G266" s="7"/>
      <c r="H266" s="6"/>
    </row>
    <row r="267" spans="1:8" x14ac:dyDescent="0.25">
      <c r="A267" s="7"/>
      <c r="B267" s="6"/>
      <c r="C267" s="6"/>
      <c r="D267" s="7"/>
      <c r="E267" s="6"/>
      <c r="F267" s="6"/>
      <c r="G267" s="7"/>
      <c r="H267" s="6"/>
    </row>
    <row r="268" spans="1:8" x14ac:dyDescent="0.25">
      <c r="A268" s="7"/>
      <c r="B268" s="6"/>
      <c r="C268" s="6"/>
      <c r="D268" s="7"/>
      <c r="E268" s="6"/>
      <c r="F268" s="6"/>
      <c r="G268" s="7"/>
      <c r="H268" s="6"/>
    </row>
    <row r="269" spans="1:8" x14ac:dyDescent="0.25">
      <c r="A269" s="7"/>
      <c r="B269" s="6"/>
      <c r="C269" s="6"/>
      <c r="D269" s="7"/>
      <c r="E269" s="6"/>
      <c r="F269" s="6"/>
      <c r="G269" s="7"/>
      <c r="H269" s="6"/>
    </row>
    <row r="270" spans="1:8" x14ac:dyDescent="0.25">
      <c r="A270" s="7"/>
      <c r="B270" s="6"/>
      <c r="C270" s="6"/>
      <c r="D270" s="7"/>
      <c r="E270" s="6"/>
      <c r="F270" s="6"/>
      <c r="G270" s="7"/>
      <c r="H270" s="6"/>
    </row>
    <row r="271" spans="1:8" x14ac:dyDescent="0.25">
      <c r="A271" s="7"/>
      <c r="B271" s="6"/>
      <c r="C271" s="6"/>
      <c r="D271" s="7"/>
      <c r="E271" s="6"/>
      <c r="F271" s="6"/>
      <c r="G271" s="7"/>
      <c r="H271" s="6"/>
    </row>
    <row r="272" spans="1:8" x14ac:dyDescent="0.25">
      <c r="A272" s="7"/>
      <c r="B272" s="6"/>
      <c r="C272" s="6"/>
      <c r="D272" s="7"/>
      <c r="E272" s="6"/>
      <c r="F272" s="6"/>
      <c r="G272" s="7"/>
      <c r="H272" s="6"/>
    </row>
    <row r="273" spans="1:8" x14ac:dyDescent="0.25">
      <c r="A273" s="7"/>
      <c r="B273" s="6"/>
      <c r="C273" s="6"/>
      <c r="D273" s="7"/>
      <c r="E273" s="6"/>
      <c r="F273" s="6"/>
      <c r="G273" s="7"/>
      <c r="H273" s="6"/>
    </row>
    <row r="274" spans="1:8" x14ac:dyDescent="0.25">
      <c r="A274" s="7"/>
      <c r="B274" s="6"/>
      <c r="C274" s="6"/>
      <c r="D274" s="7"/>
      <c r="E274" s="6"/>
      <c r="F274" s="6"/>
      <c r="G274" s="7"/>
      <c r="H274" s="6"/>
    </row>
    <row r="275" spans="1:8" x14ac:dyDescent="0.25">
      <c r="A275" s="7"/>
      <c r="B275" s="6"/>
      <c r="C275" s="6"/>
      <c r="D275" s="7"/>
      <c r="E275" s="6"/>
      <c r="F275" s="6"/>
      <c r="G275" s="7"/>
      <c r="H275" s="6"/>
    </row>
    <row r="276" spans="1:8" x14ac:dyDescent="0.25">
      <c r="A276" s="7"/>
      <c r="B276" s="6"/>
      <c r="C276" s="6"/>
      <c r="D276" s="7"/>
      <c r="E276" s="6"/>
      <c r="F276" s="6"/>
      <c r="G276" s="7"/>
      <c r="H276" s="6"/>
    </row>
    <row r="277" spans="1:8" x14ac:dyDescent="0.25">
      <c r="A277" s="7"/>
      <c r="B277" s="6"/>
      <c r="C277" s="6"/>
      <c r="D277" s="7"/>
      <c r="E277" s="6"/>
      <c r="F277" s="6"/>
      <c r="G277" s="7"/>
      <c r="H277" s="6"/>
    </row>
    <row r="278" spans="1:8" x14ac:dyDescent="0.25">
      <c r="A278" s="7"/>
      <c r="B278" s="6"/>
      <c r="C278" s="6"/>
      <c r="D278" s="7"/>
      <c r="E278" s="6"/>
      <c r="F278" s="6"/>
      <c r="G278" s="7"/>
      <c r="H278" s="6"/>
    </row>
    <row r="279" spans="1:8" x14ac:dyDescent="0.25">
      <c r="A279" s="7"/>
      <c r="B279" s="6"/>
      <c r="C279" s="6"/>
      <c r="D279" s="7"/>
      <c r="E279" s="6"/>
      <c r="F279" s="6"/>
      <c r="G279" s="7"/>
      <c r="H279" s="6"/>
    </row>
    <row r="280" spans="1:8" x14ac:dyDescent="0.25">
      <c r="A280" s="7"/>
      <c r="B280" s="6"/>
      <c r="C280" s="6"/>
      <c r="D280" s="7"/>
      <c r="E280" s="6"/>
      <c r="F280" s="6"/>
      <c r="G280" s="7"/>
      <c r="H280" s="6"/>
    </row>
    <row r="281" spans="1:8" x14ac:dyDescent="0.25">
      <c r="A281" s="7"/>
      <c r="B281" s="6"/>
      <c r="C281" s="6"/>
      <c r="D281" s="7"/>
      <c r="E281" s="6"/>
      <c r="F281" s="6"/>
      <c r="G281" s="7"/>
      <c r="H281" s="6"/>
    </row>
    <row r="282" spans="1:8" x14ac:dyDescent="0.25">
      <c r="A282" s="7"/>
      <c r="B282" s="6"/>
      <c r="C282" s="6"/>
      <c r="D282" s="7"/>
      <c r="E282" s="6"/>
      <c r="F282" s="6"/>
      <c r="G282" s="7"/>
      <c r="H282" s="6"/>
    </row>
    <row r="283" spans="1:8" x14ac:dyDescent="0.25">
      <c r="A283" s="7"/>
      <c r="B283" s="6"/>
      <c r="C283" s="6"/>
      <c r="D283" s="7"/>
      <c r="E283" s="6"/>
      <c r="F283" s="6"/>
      <c r="G283" s="7"/>
      <c r="H283" s="6"/>
    </row>
    <row r="284" spans="1:8" x14ac:dyDescent="0.25">
      <c r="A284" s="7"/>
      <c r="B284" s="6"/>
      <c r="C284" s="6"/>
      <c r="D284" s="7"/>
      <c r="E284" s="6"/>
      <c r="F284" s="6"/>
      <c r="G284" s="7"/>
      <c r="H284" s="6"/>
    </row>
    <row r="285" spans="1:8" x14ac:dyDescent="0.25">
      <c r="A285" s="7"/>
      <c r="B285" s="6"/>
      <c r="C285" s="6"/>
      <c r="D285" s="7"/>
      <c r="E285" s="6"/>
      <c r="F285" s="6"/>
      <c r="G285" s="7"/>
      <c r="H285" s="6"/>
    </row>
    <row r="286" spans="1:8" x14ac:dyDescent="0.25">
      <c r="A286" s="7"/>
      <c r="B286" s="6"/>
      <c r="C286" s="6"/>
      <c r="D286" s="7"/>
      <c r="E286" s="6"/>
      <c r="F286" s="6"/>
      <c r="G286" s="7"/>
      <c r="H286" s="6"/>
    </row>
    <row r="287" spans="1:8" x14ac:dyDescent="0.25">
      <c r="A287" s="7"/>
      <c r="B287" s="6"/>
      <c r="C287" s="6"/>
      <c r="D287" s="7"/>
      <c r="E287" s="6"/>
      <c r="F287" s="6"/>
      <c r="G287" s="7"/>
      <c r="H287" s="6"/>
    </row>
    <row r="288" spans="1:8" x14ac:dyDescent="0.25">
      <c r="A288" s="7"/>
      <c r="B288" s="6"/>
      <c r="C288" s="6"/>
      <c r="D288" s="7"/>
      <c r="E288" s="6"/>
      <c r="F288" s="6"/>
      <c r="G288" s="7"/>
      <c r="H288" s="6"/>
    </row>
    <row r="289" spans="1:8" x14ac:dyDescent="0.25">
      <c r="A289" s="7"/>
      <c r="B289" s="6"/>
      <c r="C289" s="6"/>
      <c r="D289" s="7"/>
      <c r="E289" s="6"/>
      <c r="F289" s="6"/>
      <c r="G289" s="7"/>
      <c r="H289" s="6"/>
    </row>
    <row r="290" spans="1:8" x14ac:dyDescent="0.25">
      <c r="A290" s="7"/>
      <c r="B290" s="6"/>
      <c r="C290" s="6"/>
      <c r="D290" s="7"/>
      <c r="E290" s="6"/>
      <c r="F290" s="6"/>
      <c r="G290" s="7"/>
      <c r="H290" s="6"/>
    </row>
    <row r="291" spans="1:8" x14ac:dyDescent="0.25">
      <c r="A291" s="7"/>
      <c r="B291" s="6"/>
      <c r="C291" s="6"/>
      <c r="D291" s="7"/>
      <c r="E291" s="6"/>
      <c r="F291" s="6"/>
      <c r="G291" s="7"/>
      <c r="H291" s="6"/>
    </row>
    <row r="292" spans="1:8" x14ac:dyDescent="0.25">
      <c r="A292" s="7"/>
      <c r="B292" s="6"/>
      <c r="C292" s="6"/>
      <c r="D292" s="7"/>
      <c r="E292" s="6"/>
      <c r="F292" s="6"/>
      <c r="G292" s="7"/>
      <c r="H292" s="6"/>
    </row>
    <row r="293" spans="1:8" x14ac:dyDescent="0.25">
      <c r="A293" s="7"/>
      <c r="B293" s="6"/>
      <c r="C293" s="6"/>
      <c r="D293" s="7"/>
      <c r="E293" s="6"/>
      <c r="F293" s="6"/>
      <c r="G293" s="7"/>
      <c r="H293" s="6"/>
    </row>
    <row r="294" spans="1:8" x14ac:dyDescent="0.25">
      <c r="A294" s="7"/>
      <c r="B294" s="6"/>
      <c r="C294" s="6"/>
      <c r="D294" s="7"/>
      <c r="E294" s="6"/>
      <c r="F294" s="6"/>
      <c r="G294" s="7"/>
      <c r="H294" s="6"/>
    </row>
    <row r="295" spans="1:8" x14ac:dyDescent="0.25">
      <c r="A295" s="7"/>
      <c r="B295" s="6"/>
      <c r="C295" s="6"/>
      <c r="D295" s="7"/>
      <c r="E295" s="6"/>
      <c r="F295" s="6"/>
      <c r="G295" s="7"/>
      <c r="H295" s="6"/>
    </row>
    <row r="296" spans="1:8" x14ac:dyDescent="0.25">
      <c r="A296" s="7"/>
      <c r="B296" s="6"/>
      <c r="C296" s="6"/>
      <c r="D296" s="7"/>
      <c r="E296" s="6"/>
      <c r="F296" s="6"/>
      <c r="G296" s="7"/>
      <c r="H296" s="6"/>
    </row>
    <row r="297" spans="1:8" x14ac:dyDescent="0.25">
      <c r="A297" s="7"/>
      <c r="B297" s="6"/>
      <c r="C297" s="6"/>
      <c r="D297" s="7"/>
      <c r="E297" s="6"/>
      <c r="F297" s="6"/>
      <c r="G297" s="7"/>
      <c r="H297" s="6"/>
    </row>
    <row r="298" spans="1:8" x14ac:dyDescent="0.25">
      <c r="A298" s="7"/>
      <c r="B298" s="6"/>
      <c r="C298" s="6"/>
      <c r="D298" s="7"/>
      <c r="E298" s="6"/>
      <c r="F298" s="6"/>
      <c r="G298" s="7"/>
      <c r="H298" s="6"/>
    </row>
    <row r="299" spans="1:8" x14ac:dyDescent="0.25">
      <c r="A299" s="7"/>
      <c r="B299" s="6"/>
      <c r="C299" s="6"/>
      <c r="D299" s="7"/>
      <c r="E299" s="6"/>
      <c r="F299" s="6"/>
      <c r="G299" s="7"/>
      <c r="H299" s="6"/>
    </row>
    <row r="300" spans="1:8" x14ac:dyDescent="0.25">
      <c r="A300" s="7"/>
      <c r="B300" s="6"/>
      <c r="C300" s="6"/>
      <c r="D300" s="7"/>
      <c r="E300" s="6"/>
      <c r="F300" s="6"/>
      <c r="G300" s="7"/>
      <c r="H300" s="6"/>
    </row>
    <row r="301" spans="1:8" x14ac:dyDescent="0.25">
      <c r="A301" s="7"/>
      <c r="B301" s="6"/>
      <c r="C301" s="6"/>
      <c r="D301" s="7"/>
      <c r="E301" s="6"/>
      <c r="F301" s="6"/>
      <c r="G301" s="7"/>
      <c r="H301" s="6"/>
    </row>
    <row r="302" spans="1:8" x14ac:dyDescent="0.25">
      <c r="A302" s="7"/>
      <c r="B302" s="6"/>
      <c r="C302" s="6"/>
      <c r="D302" s="7"/>
      <c r="E302" s="6"/>
      <c r="F302" s="6"/>
      <c r="G302" s="7"/>
      <c r="H302" s="6"/>
    </row>
    <row r="303" spans="1:8" x14ac:dyDescent="0.25">
      <c r="A303" s="7"/>
      <c r="B303" s="6"/>
      <c r="C303" s="6"/>
      <c r="D303" s="7"/>
      <c r="E303" s="6"/>
      <c r="F303" s="6"/>
      <c r="G303" s="7"/>
      <c r="H303" s="6"/>
    </row>
    <row r="304" spans="1:8" x14ac:dyDescent="0.25">
      <c r="A304" s="7"/>
      <c r="B304" s="6"/>
      <c r="C304" s="6"/>
      <c r="D304" s="7"/>
      <c r="E304" s="6"/>
      <c r="F304" s="6"/>
      <c r="G304" s="7"/>
      <c r="H304" s="6"/>
    </row>
    <row r="305" spans="1:8" x14ac:dyDescent="0.25">
      <c r="A305" s="7"/>
      <c r="B305" s="6"/>
      <c r="C305" s="6"/>
      <c r="D305" s="7"/>
      <c r="E305" s="6"/>
      <c r="F305" s="6"/>
      <c r="G305" s="7"/>
      <c r="H305" s="6"/>
    </row>
    <row r="306" spans="1:8" x14ac:dyDescent="0.25">
      <c r="A306" s="7"/>
      <c r="B306" s="6"/>
      <c r="C306" s="6"/>
      <c r="D306" s="7"/>
      <c r="E306" s="6"/>
      <c r="F306" s="6"/>
      <c r="G306" s="7"/>
      <c r="H306" s="6"/>
    </row>
    <row r="307" spans="1:8" x14ac:dyDescent="0.25">
      <c r="A307" s="7"/>
      <c r="B307" s="6"/>
      <c r="C307" s="6"/>
      <c r="D307" s="7"/>
      <c r="E307" s="6"/>
      <c r="F307" s="6"/>
      <c r="G307" s="7"/>
      <c r="H307" s="6"/>
    </row>
    <row r="308" spans="1:8" x14ac:dyDescent="0.25">
      <c r="A308" s="7"/>
      <c r="B308" s="6"/>
      <c r="C308" s="6"/>
      <c r="D308" s="7"/>
      <c r="E308" s="6"/>
      <c r="F308" s="6"/>
      <c r="G308" s="7"/>
      <c r="H308" s="6"/>
    </row>
    <row r="309" spans="1:8" x14ac:dyDescent="0.25">
      <c r="A309" s="7"/>
      <c r="B309" s="6"/>
      <c r="C309" s="6"/>
      <c r="D309" s="7"/>
      <c r="E309" s="6"/>
      <c r="F309" s="6"/>
      <c r="G309" s="7"/>
      <c r="H309" s="6"/>
    </row>
    <row r="310" spans="1:8" x14ac:dyDescent="0.25">
      <c r="A310" s="7"/>
      <c r="B310" s="6"/>
      <c r="C310" s="6"/>
      <c r="D310" s="7"/>
      <c r="E310" s="6"/>
      <c r="F310" s="6"/>
      <c r="G310" s="7"/>
      <c r="H310" s="6"/>
    </row>
    <row r="311" spans="1:8" x14ac:dyDescent="0.25">
      <c r="A311" s="7"/>
      <c r="B311" s="6"/>
      <c r="C311" s="6"/>
      <c r="D311" s="7"/>
      <c r="E311" s="6"/>
      <c r="F311" s="6"/>
      <c r="G311" s="7"/>
      <c r="H311" s="6"/>
    </row>
    <row r="312" spans="1:8" x14ac:dyDescent="0.25">
      <c r="A312" s="7"/>
      <c r="B312" s="6"/>
      <c r="C312" s="6"/>
      <c r="D312" s="7"/>
      <c r="E312" s="6"/>
      <c r="F312" s="6"/>
      <c r="G312" s="7"/>
      <c r="H312" s="6"/>
    </row>
    <row r="313" spans="1:8" x14ac:dyDescent="0.25">
      <c r="A313" s="7"/>
      <c r="B313" s="6"/>
      <c r="C313" s="6"/>
      <c r="D313" s="7"/>
      <c r="E313" s="6"/>
      <c r="F313" s="6"/>
      <c r="G313" s="7"/>
      <c r="H313" s="6"/>
    </row>
    <row r="314" spans="1:8" x14ac:dyDescent="0.25">
      <c r="A314" s="7"/>
      <c r="B314" s="6"/>
      <c r="C314" s="6"/>
      <c r="D314" s="7"/>
      <c r="E314" s="6"/>
      <c r="F314" s="6"/>
      <c r="G314" s="7"/>
      <c r="H314" s="6"/>
    </row>
    <row r="315" spans="1:8" x14ac:dyDescent="0.25">
      <c r="A315" s="7"/>
      <c r="B315" s="6"/>
      <c r="C315" s="6"/>
      <c r="D315" s="7"/>
      <c r="E315" s="6"/>
      <c r="F315" s="6"/>
      <c r="G315" s="7"/>
      <c r="H315" s="6"/>
    </row>
    <row r="316" spans="1:8" x14ac:dyDescent="0.25">
      <c r="A316" s="7"/>
      <c r="B316" s="6"/>
      <c r="C316" s="6"/>
      <c r="D316" s="7"/>
      <c r="E316" s="6"/>
      <c r="F316" s="6"/>
      <c r="G316" s="7"/>
      <c r="H316" s="6"/>
    </row>
    <row r="317" spans="1:8" x14ac:dyDescent="0.25">
      <c r="A317" s="7"/>
      <c r="B317" s="6"/>
      <c r="C317" s="6"/>
      <c r="D317" s="7"/>
      <c r="E317" s="6"/>
      <c r="F317" s="6"/>
      <c r="G317" s="7"/>
      <c r="H317" s="6"/>
    </row>
    <row r="318" spans="1:8" x14ac:dyDescent="0.25">
      <c r="A318" s="7"/>
      <c r="B318" s="6"/>
      <c r="C318" s="6"/>
      <c r="D318" s="7"/>
      <c r="E318" s="6"/>
      <c r="F318" s="6"/>
      <c r="G318" s="7"/>
      <c r="H318" s="6"/>
    </row>
    <row r="319" spans="1:8" x14ac:dyDescent="0.25">
      <c r="A319" s="7"/>
      <c r="B319" s="6"/>
      <c r="C319" s="6"/>
      <c r="D319" s="7"/>
      <c r="E319" s="6"/>
      <c r="F319" s="6"/>
      <c r="G319" s="7"/>
      <c r="H319" s="6"/>
    </row>
    <row r="320" spans="1:8" x14ac:dyDescent="0.25">
      <c r="A320" s="7"/>
      <c r="B320" s="6"/>
      <c r="C320" s="6"/>
      <c r="D320" s="7"/>
      <c r="E320" s="6"/>
      <c r="F320" s="6"/>
      <c r="G320" s="7"/>
      <c r="H320" s="6"/>
    </row>
    <row r="321" spans="1:8" x14ac:dyDescent="0.25">
      <c r="A321" s="7"/>
      <c r="B321" s="6"/>
      <c r="C321" s="6"/>
      <c r="D321" s="7"/>
      <c r="E321" s="6"/>
      <c r="F321" s="6"/>
      <c r="G321" s="7"/>
      <c r="H321" s="6"/>
    </row>
    <row r="322" spans="1:8" x14ac:dyDescent="0.25">
      <c r="A322" s="7"/>
      <c r="B322" s="6"/>
      <c r="C322" s="6"/>
      <c r="D322" s="7"/>
      <c r="E322" s="6"/>
      <c r="F322" s="6"/>
      <c r="G322" s="7"/>
      <c r="H322" s="6"/>
    </row>
    <row r="323" spans="1:8" x14ac:dyDescent="0.25">
      <c r="A323" s="7"/>
      <c r="B323" s="6"/>
      <c r="C323" s="6"/>
      <c r="D323" s="7"/>
      <c r="E323" s="6"/>
      <c r="F323" s="6"/>
      <c r="G323" s="7"/>
      <c r="H323" s="6"/>
    </row>
    <row r="324" spans="1:8" x14ac:dyDescent="0.25">
      <c r="A324" s="7"/>
      <c r="B324" s="6"/>
      <c r="C324" s="6"/>
      <c r="D324" s="7"/>
      <c r="E324" s="6"/>
      <c r="F324" s="6"/>
      <c r="G324" s="7"/>
      <c r="H324" s="6"/>
    </row>
    <row r="325" spans="1:8" x14ac:dyDescent="0.25">
      <c r="A325" s="7"/>
      <c r="B325" s="6"/>
      <c r="C325" s="6"/>
      <c r="D325" s="7"/>
      <c r="E325" s="6"/>
      <c r="F325" s="6"/>
      <c r="G325" s="7"/>
      <c r="H325" s="6"/>
    </row>
    <row r="326" spans="1:8" x14ac:dyDescent="0.25">
      <c r="A326" s="7"/>
      <c r="B326" s="6"/>
      <c r="C326" s="6"/>
      <c r="D326" s="7"/>
      <c r="E326" s="6"/>
      <c r="F326" s="6"/>
      <c r="G326" s="7"/>
      <c r="H326" s="6"/>
    </row>
    <row r="327" spans="1:8" x14ac:dyDescent="0.25">
      <c r="A327" s="7"/>
      <c r="B327" s="6"/>
      <c r="C327" s="6"/>
      <c r="D327" s="7"/>
      <c r="E327" s="6"/>
      <c r="F327" s="6"/>
      <c r="G327" s="7"/>
      <c r="H327" s="6"/>
    </row>
    <row r="328" spans="1:8" x14ac:dyDescent="0.25">
      <c r="A328" s="7"/>
      <c r="B328" s="6"/>
      <c r="C328" s="6"/>
      <c r="D328" s="7"/>
      <c r="E328" s="6"/>
      <c r="F328" s="6"/>
      <c r="G328" s="7"/>
      <c r="H328" s="6"/>
    </row>
    <row r="329" spans="1:8" x14ac:dyDescent="0.25">
      <c r="A329" s="7"/>
      <c r="B329" s="6"/>
      <c r="C329" s="6"/>
      <c r="D329" s="7"/>
      <c r="E329" s="6"/>
      <c r="F329" s="6"/>
      <c r="G329" s="7"/>
      <c r="H329" s="6"/>
    </row>
    <row r="330" spans="1:8" x14ac:dyDescent="0.25">
      <c r="A330" s="7"/>
      <c r="B330" s="6"/>
      <c r="C330" s="6"/>
      <c r="D330" s="7"/>
      <c r="E330" s="6"/>
      <c r="F330" s="6"/>
      <c r="G330" s="7"/>
      <c r="H330" s="6"/>
    </row>
    <row r="331" spans="1:8" x14ac:dyDescent="0.25">
      <c r="A331" s="7"/>
      <c r="B331" s="6"/>
      <c r="C331" s="6"/>
      <c r="D331" s="7"/>
      <c r="E331" s="6"/>
      <c r="F331" s="6"/>
      <c r="G331" s="7"/>
      <c r="H331" s="6"/>
    </row>
    <row r="332" spans="1:8" x14ac:dyDescent="0.25">
      <c r="A332" s="7"/>
      <c r="B332" s="6"/>
      <c r="C332" s="6"/>
      <c r="D332" s="7"/>
      <c r="E332" s="6"/>
      <c r="F332" s="6"/>
      <c r="G332" s="7"/>
      <c r="H332" s="6"/>
    </row>
    <row r="333" spans="1:8" x14ac:dyDescent="0.25">
      <c r="A333" s="7"/>
      <c r="B333" s="6"/>
      <c r="C333" s="6"/>
      <c r="D333" s="7"/>
      <c r="E333" s="6"/>
      <c r="F333" s="6"/>
      <c r="G333" s="7"/>
      <c r="H333" s="6"/>
    </row>
    <row r="334" spans="1:8" x14ac:dyDescent="0.25">
      <c r="A334" s="7"/>
      <c r="B334" s="6"/>
      <c r="C334" s="6"/>
      <c r="D334" s="7"/>
      <c r="E334" s="6"/>
      <c r="F334" s="6"/>
      <c r="G334" s="7"/>
      <c r="H334" s="6"/>
    </row>
    <row r="335" spans="1:8" x14ac:dyDescent="0.25">
      <c r="A335" s="7"/>
      <c r="B335" s="6"/>
      <c r="C335" s="6"/>
      <c r="D335" s="7"/>
      <c r="E335" s="6"/>
      <c r="F335" s="6"/>
      <c r="G335" s="7"/>
      <c r="H335" s="6"/>
    </row>
    <row r="336" spans="1:8" x14ac:dyDescent="0.25">
      <c r="A336" s="7"/>
      <c r="B336" s="6"/>
      <c r="C336" s="6"/>
      <c r="D336" s="7"/>
      <c r="E336" s="6"/>
      <c r="F336" s="6"/>
      <c r="G336" s="7"/>
      <c r="H336" s="6"/>
    </row>
    <row r="337" spans="1:8" x14ac:dyDescent="0.25">
      <c r="A337" s="7"/>
      <c r="B337" s="6"/>
      <c r="C337" s="6"/>
      <c r="D337" s="7"/>
      <c r="E337" s="6"/>
      <c r="F337" s="6"/>
      <c r="G337" s="7"/>
      <c r="H337" s="6"/>
    </row>
    <row r="338" spans="1:8" x14ac:dyDescent="0.25">
      <c r="A338" s="7"/>
      <c r="B338" s="6"/>
      <c r="C338" s="6"/>
      <c r="D338" s="7"/>
      <c r="E338" s="6"/>
      <c r="F338" s="6"/>
      <c r="G338" s="7"/>
      <c r="H338" s="6"/>
    </row>
    <row r="339" spans="1:8" x14ac:dyDescent="0.25">
      <c r="A339" s="7"/>
      <c r="B339" s="6"/>
      <c r="C339" s="6"/>
      <c r="D339" s="7"/>
      <c r="E339" s="6"/>
      <c r="F339" s="6"/>
      <c r="G339" s="7"/>
      <c r="H339" s="6"/>
    </row>
    <row r="340" spans="1:8" x14ac:dyDescent="0.25">
      <c r="A340" s="7"/>
      <c r="B340" s="6"/>
      <c r="C340" s="6"/>
      <c r="D340" s="7"/>
      <c r="E340" s="6"/>
      <c r="F340" s="6"/>
      <c r="G340" s="7"/>
      <c r="H340" s="6"/>
    </row>
    <row r="341" spans="1:8" x14ac:dyDescent="0.25">
      <c r="A341" s="7"/>
      <c r="B341" s="6"/>
      <c r="C341" s="6"/>
      <c r="D341" s="7"/>
      <c r="E341" s="6"/>
      <c r="F341" s="6"/>
      <c r="G341" s="7"/>
      <c r="H341" s="6"/>
    </row>
    <row r="342" spans="1:8" x14ac:dyDescent="0.25">
      <c r="A342" s="7"/>
      <c r="B342" s="6"/>
      <c r="C342" s="6"/>
      <c r="D342" s="7"/>
      <c r="E342" s="6"/>
      <c r="F342" s="6"/>
      <c r="G342" s="7"/>
      <c r="H342" s="6"/>
    </row>
    <row r="343" spans="1:8" x14ac:dyDescent="0.25">
      <c r="A343" s="7"/>
      <c r="B343" s="6"/>
      <c r="C343" s="6"/>
      <c r="D343" s="7"/>
      <c r="E343" s="6"/>
      <c r="F343" s="6"/>
      <c r="G343" s="7"/>
      <c r="H343" s="6"/>
    </row>
    <row r="344" spans="1:8" x14ac:dyDescent="0.25">
      <c r="A344" s="7"/>
      <c r="B344" s="6"/>
      <c r="C344" s="6"/>
      <c r="D344" s="7"/>
      <c r="E344" s="6"/>
      <c r="F344" s="6"/>
      <c r="G344" s="7"/>
      <c r="H344" s="6"/>
    </row>
    <row r="345" spans="1:8" x14ac:dyDescent="0.25">
      <c r="A345" s="7"/>
      <c r="B345" s="6"/>
      <c r="C345" s="6"/>
      <c r="D345" s="7"/>
      <c r="E345" s="6"/>
      <c r="F345" s="6"/>
      <c r="G345" s="7"/>
      <c r="H345" s="6"/>
    </row>
    <row r="346" spans="1:8" x14ac:dyDescent="0.25">
      <c r="A346" s="7"/>
      <c r="B346" s="6"/>
      <c r="C346" s="6"/>
      <c r="D346" s="7"/>
      <c r="E346" s="6"/>
      <c r="F346" s="6"/>
      <c r="G346" s="7"/>
      <c r="H346" s="6"/>
    </row>
    <row r="347" spans="1:8" x14ac:dyDescent="0.25">
      <c r="A347" s="7"/>
      <c r="B347" s="6"/>
      <c r="C347" s="6"/>
      <c r="D347" s="7"/>
      <c r="E347" s="6"/>
      <c r="F347" s="6"/>
      <c r="G347" s="7"/>
      <c r="H347" s="6"/>
    </row>
    <row r="348" spans="1:8" x14ac:dyDescent="0.25">
      <c r="A348" s="7"/>
      <c r="B348" s="6"/>
      <c r="C348" s="6"/>
      <c r="D348" s="7"/>
      <c r="E348" s="6"/>
      <c r="F348" s="6"/>
      <c r="G348" s="7"/>
      <c r="H348" s="6"/>
    </row>
    <row r="349" spans="1:8" x14ac:dyDescent="0.25">
      <c r="A349" s="7"/>
      <c r="B349" s="6"/>
      <c r="C349" s="6"/>
      <c r="D349" s="7"/>
      <c r="E349" s="6"/>
      <c r="F349" s="6"/>
      <c r="G349" s="7"/>
      <c r="H349" s="6"/>
    </row>
    <row r="350" spans="1:8" x14ac:dyDescent="0.25">
      <c r="A350" s="7"/>
      <c r="B350" s="6"/>
      <c r="C350" s="6"/>
      <c r="D350" s="7"/>
      <c r="E350" s="6"/>
      <c r="F350" s="6"/>
      <c r="G350" s="7"/>
      <c r="H350" s="6"/>
    </row>
    <row r="351" spans="1:8" x14ac:dyDescent="0.25">
      <c r="A351" s="7"/>
      <c r="B351" s="6"/>
      <c r="C351" s="6"/>
      <c r="D351" s="7"/>
      <c r="E351" s="6"/>
      <c r="F351" s="6"/>
      <c r="G351" s="7"/>
      <c r="H351" s="6"/>
    </row>
    <row r="352" spans="1:8" x14ac:dyDescent="0.25">
      <c r="A352" s="7"/>
      <c r="B352" s="6"/>
      <c r="C352" s="6"/>
      <c r="D352" s="7"/>
      <c r="E352" s="6"/>
      <c r="F352" s="6"/>
      <c r="G352" s="7"/>
      <c r="H352" s="6"/>
    </row>
    <row r="353" spans="1:8" x14ac:dyDescent="0.25">
      <c r="A353" s="7"/>
      <c r="B353" s="6"/>
      <c r="C353" s="6"/>
      <c r="D353" s="7"/>
      <c r="E353" s="6"/>
      <c r="F353" s="6"/>
      <c r="G353" s="7"/>
      <c r="H353" s="6"/>
    </row>
    <row r="354" spans="1:8" x14ac:dyDescent="0.25">
      <c r="A354" s="7"/>
      <c r="B354" s="6"/>
      <c r="C354" s="6"/>
      <c r="D354" s="7"/>
      <c r="E354" s="6"/>
      <c r="F354" s="6"/>
      <c r="G354" s="7"/>
      <c r="H354" s="6"/>
    </row>
    <row r="355" spans="1:8" x14ac:dyDescent="0.25">
      <c r="A355" s="7"/>
      <c r="B355" s="6"/>
      <c r="C355" s="6"/>
      <c r="D355" s="7"/>
      <c r="E355" s="6"/>
      <c r="F355" s="6"/>
      <c r="G355" s="7"/>
      <c r="H355" s="6"/>
    </row>
    <row r="356" spans="1:8" x14ac:dyDescent="0.25">
      <c r="A356" s="7"/>
      <c r="B356" s="6"/>
      <c r="C356" s="6"/>
      <c r="D356" s="7"/>
      <c r="E356" s="6"/>
      <c r="F356" s="6"/>
      <c r="G356" s="7"/>
      <c r="H356" s="6"/>
    </row>
    <row r="357" spans="1:8" x14ac:dyDescent="0.25">
      <c r="A357" s="7"/>
      <c r="B357" s="6"/>
      <c r="C357" s="6"/>
      <c r="D357" s="7"/>
      <c r="E357" s="6"/>
      <c r="F357" s="6"/>
      <c r="G357" s="7"/>
      <c r="H357" s="6"/>
    </row>
    <row r="358" spans="1:8" x14ac:dyDescent="0.25">
      <c r="A358" s="7"/>
      <c r="B358" s="6"/>
      <c r="C358" s="6"/>
      <c r="D358" s="7"/>
      <c r="E358" s="6"/>
      <c r="F358" s="6"/>
      <c r="G358" s="7"/>
      <c r="H358" s="6"/>
    </row>
    <row r="359" spans="1:8" x14ac:dyDescent="0.25">
      <c r="A359" s="7"/>
      <c r="B359" s="6"/>
      <c r="C359" s="6"/>
      <c r="D359" s="7"/>
      <c r="E359" s="6"/>
      <c r="F359" s="6"/>
      <c r="G359" s="7"/>
      <c r="H359" s="6"/>
    </row>
    <row r="360" spans="1:8" x14ac:dyDescent="0.25">
      <c r="A360" s="7"/>
      <c r="B360" s="6"/>
      <c r="C360" s="6"/>
      <c r="D360" s="7"/>
      <c r="E360" s="6"/>
      <c r="F360" s="6"/>
      <c r="G360" s="7"/>
      <c r="H360" s="6"/>
    </row>
    <row r="361" spans="1:8" x14ac:dyDescent="0.25">
      <c r="A361" s="7"/>
      <c r="B361" s="6"/>
      <c r="C361" s="6"/>
      <c r="D361" s="7"/>
      <c r="E361" s="6"/>
      <c r="F361" s="6"/>
      <c r="G361" s="7"/>
      <c r="H361" s="6"/>
    </row>
    <row r="362" spans="1:8" x14ac:dyDescent="0.25">
      <c r="A362" s="7"/>
      <c r="B362" s="6"/>
      <c r="C362" s="6"/>
      <c r="D362" s="7"/>
      <c r="E362" s="6"/>
      <c r="F362" s="6"/>
      <c r="G362" s="7"/>
      <c r="H362" s="6"/>
    </row>
    <row r="363" spans="1:8" x14ac:dyDescent="0.25">
      <c r="A363" s="7"/>
      <c r="B363" s="6"/>
      <c r="C363" s="6"/>
      <c r="D363" s="7"/>
      <c r="E363" s="6"/>
      <c r="F363" s="6"/>
      <c r="G363" s="7"/>
      <c r="H363" s="6"/>
    </row>
    <row r="364" spans="1:8" x14ac:dyDescent="0.25">
      <c r="A364" s="7"/>
      <c r="B364" s="6"/>
      <c r="C364" s="6"/>
      <c r="D364" s="7"/>
      <c r="E364" s="6"/>
      <c r="F364" s="6"/>
      <c r="G364" s="7"/>
      <c r="H364" s="6"/>
    </row>
    <row r="365" spans="1:8" x14ac:dyDescent="0.25">
      <c r="A365" s="7"/>
      <c r="B365" s="6"/>
      <c r="C365" s="6"/>
      <c r="D365" s="7"/>
      <c r="E365" s="6"/>
      <c r="F365" s="6"/>
      <c r="G365" s="7"/>
      <c r="H365" s="6"/>
    </row>
    <row r="366" spans="1:8" x14ac:dyDescent="0.25">
      <c r="A366" s="7"/>
      <c r="B366" s="6"/>
      <c r="C366" s="6"/>
      <c r="D366" s="7"/>
      <c r="E366" s="6"/>
      <c r="F366" s="6"/>
      <c r="G366" s="7"/>
      <c r="H366" s="6"/>
    </row>
    <row r="367" spans="1:8" x14ac:dyDescent="0.25">
      <c r="A367" s="7"/>
      <c r="B367" s="6"/>
      <c r="C367" s="6"/>
      <c r="D367" s="7"/>
      <c r="E367" s="6"/>
      <c r="F367" s="6"/>
      <c r="G367" s="7"/>
      <c r="H367" s="6"/>
    </row>
    <row r="368" spans="1:8" x14ac:dyDescent="0.25">
      <c r="A368" s="7"/>
      <c r="B368" s="6"/>
      <c r="C368" s="6"/>
      <c r="D368" s="7"/>
      <c r="E368" s="6"/>
      <c r="F368" s="6"/>
      <c r="G368" s="7"/>
      <c r="H368" s="6"/>
    </row>
    <row r="369" spans="1:8" x14ac:dyDescent="0.25">
      <c r="A369" s="7"/>
      <c r="B369" s="6"/>
      <c r="C369" s="6"/>
      <c r="D369" s="7"/>
      <c r="E369" s="6"/>
      <c r="F369" s="6"/>
      <c r="G369" s="7"/>
      <c r="H369" s="6"/>
    </row>
    <row r="370" spans="1:8" x14ac:dyDescent="0.25">
      <c r="A370" s="7"/>
      <c r="B370" s="6"/>
      <c r="C370" s="6"/>
      <c r="D370" s="7"/>
      <c r="E370" s="6"/>
      <c r="F370" s="6"/>
      <c r="G370" s="7"/>
      <c r="H370" s="6"/>
    </row>
    <row r="371" spans="1:8" x14ac:dyDescent="0.25">
      <c r="A371" s="7"/>
      <c r="B371" s="6"/>
      <c r="C371" s="6"/>
      <c r="D371" s="7"/>
      <c r="E371" s="6"/>
      <c r="F371" s="6"/>
      <c r="G371" s="7"/>
      <c r="H371" s="6"/>
    </row>
    <row r="372" spans="1:8" x14ac:dyDescent="0.25">
      <c r="A372" s="7"/>
      <c r="B372" s="6"/>
      <c r="C372" s="6"/>
      <c r="D372" s="7"/>
      <c r="E372" s="6"/>
      <c r="F372" s="6"/>
      <c r="G372" s="7"/>
      <c r="H372" s="6"/>
    </row>
    <row r="373" spans="1:8" x14ac:dyDescent="0.25">
      <c r="A373" s="7"/>
      <c r="B373" s="6"/>
      <c r="C373" s="6"/>
      <c r="D373" s="7"/>
      <c r="E373" s="6"/>
      <c r="F373" s="6"/>
      <c r="G373" s="7"/>
      <c r="H373" s="6"/>
    </row>
    <row r="374" spans="1:8" x14ac:dyDescent="0.25">
      <c r="A374" s="7"/>
      <c r="B374" s="6"/>
      <c r="C374" s="6"/>
      <c r="D374" s="7"/>
      <c r="E374" s="6"/>
      <c r="F374" s="6"/>
      <c r="G374" s="7"/>
      <c r="H374" s="6"/>
    </row>
    <row r="375" spans="1:8" x14ac:dyDescent="0.25">
      <c r="A375" s="7"/>
      <c r="B375" s="6"/>
      <c r="C375" s="6"/>
      <c r="D375" s="7"/>
      <c r="E375" s="6"/>
      <c r="F375" s="6"/>
      <c r="G375" s="7"/>
      <c r="H375" s="6"/>
    </row>
    <row r="376" spans="1:8" x14ac:dyDescent="0.25">
      <c r="A376" s="7"/>
      <c r="B376" s="6"/>
      <c r="C376" s="6"/>
      <c r="D376" s="7"/>
      <c r="E376" s="6"/>
      <c r="F376" s="6"/>
      <c r="G376" s="7"/>
      <c r="H376" s="6"/>
    </row>
    <row r="377" spans="1:8" x14ac:dyDescent="0.25">
      <c r="A377" s="7"/>
      <c r="B377" s="6"/>
      <c r="C377" s="6"/>
      <c r="D377" s="7"/>
      <c r="E377" s="6"/>
      <c r="F377" s="6"/>
      <c r="G377" s="7"/>
      <c r="H377" s="6"/>
    </row>
    <row r="378" spans="1:8" x14ac:dyDescent="0.25">
      <c r="A378" s="7"/>
      <c r="B378" s="6"/>
      <c r="C378" s="6"/>
      <c r="D378" s="7"/>
      <c r="E378" s="6"/>
      <c r="F378" s="6"/>
      <c r="G378" s="7"/>
      <c r="H378" s="6"/>
    </row>
    <row r="379" spans="1:8" x14ac:dyDescent="0.25">
      <c r="A379" s="7"/>
      <c r="B379" s="6"/>
      <c r="C379" s="6"/>
      <c r="D379" s="7"/>
      <c r="E379" s="6"/>
      <c r="F379" s="6"/>
      <c r="G379" s="7"/>
      <c r="H379" s="6"/>
    </row>
    <row r="380" spans="1:8" x14ac:dyDescent="0.25">
      <c r="A380" s="7"/>
      <c r="B380" s="6"/>
      <c r="C380" s="6"/>
      <c r="D380" s="7"/>
      <c r="E380" s="6"/>
      <c r="F380" s="6"/>
      <c r="G380" s="7"/>
      <c r="H380" s="6"/>
    </row>
    <row r="381" spans="1:8" x14ac:dyDescent="0.25">
      <c r="A381" s="7"/>
      <c r="B381" s="6"/>
      <c r="C381" s="6"/>
      <c r="D381" s="7"/>
      <c r="E381" s="6"/>
      <c r="F381" s="6"/>
      <c r="G381" s="7"/>
      <c r="H381" s="6"/>
    </row>
    <row r="382" spans="1:8" x14ac:dyDescent="0.25">
      <c r="A382" s="7"/>
      <c r="B382" s="6"/>
      <c r="C382" s="6"/>
      <c r="D382" s="7"/>
      <c r="E382" s="6"/>
      <c r="F382" s="6"/>
      <c r="G382" s="7"/>
      <c r="H382" s="6"/>
    </row>
    <row r="383" spans="1:8" x14ac:dyDescent="0.25">
      <c r="A383" s="7"/>
      <c r="B383" s="6"/>
      <c r="C383" s="6"/>
      <c r="D383" s="7"/>
      <c r="E383" s="6"/>
      <c r="F383" s="6"/>
      <c r="G383" s="7"/>
      <c r="H383" s="6"/>
    </row>
    <row r="384" spans="1:8" x14ac:dyDescent="0.25">
      <c r="A384" s="7"/>
      <c r="B384" s="6"/>
      <c r="C384" s="6"/>
      <c r="D384" s="7"/>
      <c r="E384" s="6"/>
      <c r="F384" s="6"/>
      <c r="G384" s="7"/>
      <c r="H384" s="6"/>
    </row>
    <row r="385" spans="1:8" x14ac:dyDescent="0.25">
      <c r="A385" s="7"/>
      <c r="B385" s="6"/>
      <c r="C385" s="6"/>
      <c r="D385" s="7"/>
      <c r="E385" s="6"/>
      <c r="F385" s="6"/>
      <c r="G385" s="7"/>
      <c r="H385" s="6"/>
    </row>
    <row r="386" spans="1:8" x14ac:dyDescent="0.25">
      <c r="A386" s="7"/>
      <c r="B386" s="6"/>
      <c r="C386" s="6"/>
      <c r="D386" s="7"/>
      <c r="E386" s="6"/>
      <c r="F386" s="6"/>
      <c r="G386" s="7"/>
      <c r="H386" s="6"/>
    </row>
    <row r="387" spans="1:8" x14ac:dyDescent="0.25">
      <c r="A387" s="7"/>
      <c r="B387" s="6"/>
      <c r="C387" s="6"/>
      <c r="D387" s="7"/>
      <c r="E387" s="6"/>
      <c r="F387" s="6"/>
      <c r="G387" s="7"/>
      <c r="H387" s="6"/>
    </row>
    <row r="388" spans="1:8" x14ac:dyDescent="0.25">
      <c r="A388" s="7"/>
      <c r="B388" s="6"/>
      <c r="C388" s="6"/>
      <c r="D388" s="7"/>
      <c r="E388" s="6"/>
      <c r="F388" s="6"/>
      <c r="G388" s="7"/>
      <c r="H388" s="6"/>
    </row>
    <row r="389" spans="1:8" x14ac:dyDescent="0.25">
      <c r="A389" s="7"/>
      <c r="B389" s="6"/>
      <c r="C389" s="6"/>
      <c r="D389" s="7"/>
      <c r="E389" s="6"/>
      <c r="F389" s="6"/>
      <c r="G389" s="7"/>
      <c r="H389" s="6"/>
    </row>
    <row r="390" spans="1:8" x14ac:dyDescent="0.25">
      <c r="A390" s="7"/>
      <c r="B390" s="6"/>
      <c r="C390" s="6"/>
      <c r="D390" s="7"/>
      <c r="E390" s="6"/>
      <c r="F390" s="6"/>
      <c r="G390" s="7"/>
      <c r="H390" s="6"/>
    </row>
    <row r="391" spans="1:8" x14ac:dyDescent="0.25">
      <c r="A391" s="7"/>
      <c r="B391" s="6"/>
      <c r="C391" s="6"/>
      <c r="D391" s="7"/>
      <c r="E391" s="6"/>
      <c r="F391" s="6"/>
      <c r="G391" s="7"/>
      <c r="H391" s="6"/>
    </row>
    <row r="392" spans="1:8" x14ac:dyDescent="0.25">
      <c r="A392" s="7"/>
      <c r="B392" s="6"/>
      <c r="C392" s="6"/>
      <c r="D392" s="7"/>
      <c r="E392" s="6"/>
      <c r="F392" s="6"/>
      <c r="G392" s="7"/>
      <c r="H392" s="6"/>
    </row>
    <row r="393" spans="1:8" x14ac:dyDescent="0.25">
      <c r="A393" s="7"/>
      <c r="B393" s="6"/>
      <c r="C393" s="6"/>
      <c r="D393" s="7"/>
      <c r="E393" s="6"/>
      <c r="F393" s="6"/>
      <c r="G393" s="7"/>
      <c r="H393" s="6"/>
    </row>
    <row r="394" spans="1:8" x14ac:dyDescent="0.25">
      <c r="A394" s="7"/>
      <c r="B394" s="6"/>
      <c r="C394" s="6"/>
      <c r="D394" s="7"/>
      <c r="E394" s="6"/>
      <c r="F394" s="6"/>
      <c r="G394" s="7"/>
      <c r="H394" s="6"/>
    </row>
    <row r="395" spans="1:8" x14ac:dyDescent="0.25">
      <c r="A395" s="7"/>
      <c r="B395" s="6"/>
      <c r="C395" s="6"/>
      <c r="D395" s="7"/>
      <c r="E395" s="6"/>
      <c r="F395" s="6"/>
      <c r="G395" s="7"/>
      <c r="H395" s="6"/>
    </row>
    <row r="396" spans="1:8" x14ac:dyDescent="0.25">
      <c r="A396" s="7"/>
      <c r="B396" s="6"/>
      <c r="C396" s="6"/>
      <c r="D396" s="7"/>
      <c r="E396" s="6"/>
      <c r="F396" s="6"/>
      <c r="G396" s="7"/>
      <c r="H396" s="6"/>
    </row>
    <row r="397" spans="1:8" x14ac:dyDescent="0.25">
      <c r="A397" s="7"/>
      <c r="B397" s="6"/>
      <c r="C397" s="6"/>
      <c r="D397" s="7"/>
      <c r="E397" s="6"/>
      <c r="F397" s="6"/>
      <c r="G397" s="7"/>
      <c r="H397" s="6"/>
    </row>
    <row r="398" spans="1:8" x14ac:dyDescent="0.25">
      <c r="A398" s="7"/>
      <c r="B398" s="6"/>
      <c r="C398" s="6"/>
      <c r="D398" s="7"/>
      <c r="E398" s="6"/>
      <c r="F398" s="6"/>
      <c r="G398" s="7"/>
      <c r="H398" s="6"/>
    </row>
    <row r="399" spans="1:8" x14ac:dyDescent="0.25">
      <c r="A399" s="7"/>
      <c r="B399" s="6"/>
      <c r="C399" s="6"/>
      <c r="D399" s="7"/>
      <c r="E399" s="6"/>
      <c r="F399" s="6"/>
      <c r="G399" s="7"/>
      <c r="H399" s="6"/>
    </row>
    <row r="400" spans="1:8" x14ac:dyDescent="0.25">
      <c r="A400" s="7"/>
      <c r="B400" s="6"/>
      <c r="C400" s="6"/>
      <c r="D400" s="7"/>
      <c r="E400" s="6"/>
      <c r="F400" s="6"/>
      <c r="G400" s="7"/>
      <c r="H400" s="6"/>
    </row>
    <row r="401" spans="1:8" x14ac:dyDescent="0.25">
      <c r="A401" s="7"/>
      <c r="B401" s="6"/>
      <c r="C401" s="6"/>
      <c r="D401" s="7"/>
      <c r="E401" s="6"/>
      <c r="F401" s="6"/>
      <c r="G401" s="7"/>
      <c r="H401" s="6"/>
    </row>
    <row r="402" spans="1:8" x14ac:dyDescent="0.25">
      <c r="A402" s="7"/>
      <c r="B402" s="6"/>
      <c r="C402" s="6"/>
      <c r="D402" s="7"/>
      <c r="E402" s="6"/>
      <c r="F402" s="6"/>
      <c r="G402" s="7"/>
      <c r="H402" s="6"/>
    </row>
    <row r="403" spans="1:8" x14ac:dyDescent="0.25">
      <c r="A403" s="7"/>
      <c r="B403" s="6"/>
      <c r="C403" s="6"/>
      <c r="D403" s="7"/>
      <c r="E403" s="6"/>
      <c r="F403" s="6"/>
      <c r="G403" s="7"/>
      <c r="H403" s="6"/>
    </row>
    <row r="404" spans="1:8" x14ac:dyDescent="0.25">
      <c r="A404" s="7"/>
      <c r="B404" s="6"/>
      <c r="C404" s="6"/>
      <c r="D404" s="7"/>
      <c r="E404" s="6"/>
      <c r="F404" s="6"/>
      <c r="G404" s="7"/>
      <c r="H404" s="6"/>
    </row>
    <row r="405" spans="1:8" x14ac:dyDescent="0.25">
      <c r="A405" s="7"/>
      <c r="B405" s="6"/>
      <c r="C405" s="6"/>
      <c r="D405" s="7"/>
      <c r="E405" s="6"/>
      <c r="F405" s="6"/>
      <c r="G405" s="7"/>
      <c r="H405" s="6"/>
    </row>
    <row r="406" spans="1:8" x14ac:dyDescent="0.25">
      <c r="A406" s="7"/>
      <c r="B406" s="6"/>
      <c r="C406" s="6"/>
      <c r="D406" s="7"/>
      <c r="E406" s="6"/>
      <c r="F406" s="6"/>
      <c r="G406" s="7"/>
      <c r="H406" s="6"/>
    </row>
    <row r="407" spans="1:8" x14ac:dyDescent="0.25">
      <c r="A407" s="7"/>
      <c r="B407" s="6"/>
      <c r="C407" s="6"/>
      <c r="D407" s="7"/>
      <c r="E407" s="6"/>
      <c r="F407" s="6"/>
      <c r="G407" s="7"/>
      <c r="H407" s="6"/>
    </row>
    <row r="408" spans="1:8" x14ac:dyDescent="0.25">
      <c r="A408" s="7"/>
      <c r="B408" s="6"/>
      <c r="C408" s="6"/>
      <c r="D408" s="7"/>
      <c r="E408" s="6"/>
      <c r="F408" s="6"/>
      <c r="G408" s="7"/>
      <c r="H408" s="6"/>
    </row>
    <row r="409" spans="1:8" x14ac:dyDescent="0.25">
      <c r="A409" s="7"/>
      <c r="B409" s="6"/>
      <c r="C409" s="6"/>
      <c r="D409" s="7"/>
      <c r="E409" s="6"/>
      <c r="F409" s="6"/>
      <c r="G409" s="7"/>
      <c r="H409" s="6"/>
    </row>
    <row r="410" spans="1:8" x14ac:dyDescent="0.25">
      <c r="A410" s="7"/>
      <c r="B410" s="6"/>
      <c r="C410" s="6"/>
      <c r="D410" s="7"/>
      <c r="E410" s="6"/>
      <c r="F410" s="6"/>
      <c r="G410" s="7"/>
      <c r="H410" s="6"/>
    </row>
    <row r="411" spans="1:8" x14ac:dyDescent="0.25">
      <c r="A411" s="7"/>
      <c r="B411" s="6"/>
      <c r="C411" s="6"/>
      <c r="D411" s="7"/>
      <c r="E411" s="6"/>
      <c r="F411" s="6"/>
      <c r="G411" s="7"/>
      <c r="H411" s="6"/>
    </row>
    <row r="412" spans="1:8" x14ac:dyDescent="0.25">
      <c r="A412" s="7"/>
      <c r="B412" s="6"/>
      <c r="C412" s="6"/>
      <c r="D412" s="7"/>
      <c r="E412" s="6"/>
      <c r="F412" s="6"/>
      <c r="G412" s="7"/>
      <c r="H412" s="6"/>
    </row>
    <row r="413" spans="1:8" x14ac:dyDescent="0.25">
      <c r="A413" s="7"/>
      <c r="B413" s="6"/>
      <c r="C413" s="6"/>
      <c r="D413" s="7"/>
      <c r="E413" s="6"/>
      <c r="F413" s="6"/>
      <c r="G413" s="7"/>
      <c r="H413" s="6"/>
    </row>
    <row r="414" spans="1:8" x14ac:dyDescent="0.25">
      <c r="A414" s="7"/>
      <c r="B414" s="6"/>
      <c r="C414" s="6"/>
      <c r="D414" s="7"/>
      <c r="E414" s="6"/>
      <c r="F414" s="6"/>
      <c r="G414" s="7"/>
      <c r="H414" s="6"/>
    </row>
    <row r="415" spans="1:8" x14ac:dyDescent="0.25">
      <c r="A415" s="7"/>
      <c r="B415" s="6"/>
      <c r="C415" s="6"/>
      <c r="D415" s="7"/>
      <c r="E415" s="6"/>
      <c r="F415" s="6"/>
      <c r="G415" s="7"/>
      <c r="H415" s="6"/>
    </row>
    <row r="416" spans="1:8" x14ac:dyDescent="0.25">
      <c r="A416" s="7"/>
      <c r="B416" s="6"/>
      <c r="C416" s="6"/>
      <c r="D416" s="7"/>
      <c r="E416" s="6"/>
      <c r="F416" s="6"/>
      <c r="G416" s="7"/>
      <c r="H416" s="6"/>
    </row>
    <row r="417" spans="1:8" x14ac:dyDescent="0.25">
      <c r="A417" s="7"/>
      <c r="B417" s="6"/>
      <c r="C417" s="6"/>
      <c r="D417" s="7"/>
      <c r="E417" s="6"/>
      <c r="F417" s="6"/>
      <c r="G417" s="7"/>
      <c r="H417" s="6"/>
    </row>
    <row r="418" spans="1:8" x14ac:dyDescent="0.25">
      <c r="A418" s="7"/>
      <c r="B418" s="6"/>
      <c r="C418" s="6"/>
      <c r="D418" s="7"/>
      <c r="E418" s="6"/>
      <c r="F418" s="6"/>
      <c r="G418" s="7"/>
      <c r="H418" s="6"/>
    </row>
    <row r="419" spans="1:8" x14ac:dyDescent="0.25">
      <c r="A419" s="7"/>
      <c r="B419" s="6"/>
      <c r="C419" s="6"/>
      <c r="D419" s="7"/>
      <c r="E419" s="6"/>
      <c r="F419" s="6"/>
      <c r="G419" s="7"/>
      <c r="H419" s="6"/>
    </row>
    <row r="420" spans="1:8" x14ac:dyDescent="0.25">
      <c r="A420" s="7"/>
      <c r="B420" s="6"/>
      <c r="C420" s="6"/>
      <c r="D420" s="7"/>
      <c r="E420" s="6"/>
      <c r="F420" s="6"/>
      <c r="G420" s="7"/>
      <c r="H420" s="6"/>
    </row>
    <row r="421" spans="1:8" x14ac:dyDescent="0.25">
      <c r="A421" s="7"/>
      <c r="B421" s="6"/>
      <c r="C421" s="6"/>
      <c r="D421" s="7"/>
      <c r="E421" s="6"/>
      <c r="F421" s="6"/>
      <c r="G421" s="7"/>
      <c r="H421" s="6"/>
    </row>
    <row r="422" spans="1:8" x14ac:dyDescent="0.25">
      <c r="A422" s="7"/>
      <c r="B422" s="6"/>
      <c r="C422" s="6"/>
      <c r="D422" s="7"/>
      <c r="E422" s="6"/>
      <c r="F422" s="6"/>
      <c r="G422" s="7"/>
      <c r="H422" s="6"/>
    </row>
    <row r="423" spans="1:8" x14ac:dyDescent="0.25">
      <c r="A423" s="7"/>
      <c r="B423" s="6"/>
      <c r="C423" s="6"/>
      <c r="D423" s="7"/>
      <c r="E423" s="6"/>
      <c r="F423" s="6"/>
      <c r="G423" s="7"/>
      <c r="H423" s="6"/>
    </row>
    <row r="424" spans="1:8" x14ac:dyDescent="0.25">
      <c r="A424" s="7"/>
      <c r="B424" s="6"/>
      <c r="C424" s="6"/>
      <c r="D424" s="7"/>
      <c r="E424" s="6"/>
      <c r="F424" s="6"/>
      <c r="G424" s="7"/>
      <c r="H424" s="6"/>
    </row>
    <row r="425" spans="1:8" x14ac:dyDescent="0.25">
      <c r="A425" s="7"/>
      <c r="B425" s="6"/>
      <c r="C425" s="6"/>
      <c r="D425" s="7"/>
      <c r="E425" s="6"/>
      <c r="F425" s="6"/>
      <c r="G425" s="7"/>
      <c r="H425" s="6"/>
    </row>
    <row r="426" spans="1:8" x14ac:dyDescent="0.25">
      <c r="A426" s="7"/>
      <c r="B426" s="6"/>
      <c r="C426" s="6"/>
      <c r="D426" s="7"/>
      <c r="E426" s="6"/>
      <c r="F426" s="6"/>
      <c r="G426" s="7"/>
      <c r="H426" s="6"/>
    </row>
    <row r="427" spans="1:8" x14ac:dyDescent="0.25">
      <c r="A427" s="7"/>
      <c r="B427" s="6"/>
      <c r="C427" s="6"/>
      <c r="D427" s="7"/>
      <c r="E427" s="6"/>
      <c r="F427" s="6"/>
      <c r="G427" s="7"/>
      <c r="H427" s="6"/>
    </row>
    <row r="428" spans="1:8" x14ac:dyDescent="0.25">
      <c r="A428" s="7"/>
      <c r="B428" s="6"/>
      <c r="C428" s="6"/>
      <c r="D428" s="7"/>
      <c r="E428" s="6"/>
      <c r="F428" s="6"/>
      <c r="G428" s="7"/>
      <c r="H428" s="6"/>
    </row>
    <row r="429" spans="1:8" x14ac:dyDescent="0.25">
      <c r="A429" s="7"/>
      <c r="B429" s="6"/>
      <c r="C429" s="6"/>
      <c r="D429" s="7"/>
      <c r="E429" s="6"/>
      <c r="F429" s="6"/>
      <c r="G429" s="7"/>
      <c r="H429" s="6"/>
    </row>
    <row r="430" spans="1:8" x14ac:dyDescent="0.25">
      <c r="A430" s="7"/>
      <c r="B430" s="6"/>
      <c r="C430" s="6"/>
      <c r="D430" s="7"/>
      <c r="E430" s="6"/>
      <c r="F430" s="6"/>
      <c r="G430" s="7"/>
      <c r="H430" s="6"/>
    </row>
    <row r="431" spans="1:8" x14ac:dyDescent="0.25">
      <c r="A431" s="7"/>
      <c r="B431" s="6"/>
      <c r="C431" s="6"/>
      <c r="D431" s="7"/>
      <c r="E431" s="6"/>
      <c r="F431" s="6"/>
      <c r="G431" s="7"/>
      <c r="H431" s="6"/>
    </row>
    <row r="432" spans="1:8" x14ac:dyDescent="0.25">
      <c r="A432" s="7"/>
      <c r="B432" s="6"/>
      <c r="C432" s="6"/>
      <c r="D432" s="7"/>
      <c r="E432" s="6"/>
      <c r="F432" s="6"/>
      <c r="G432" s="7"/>
      <c r="H432" s="6"/>
    </row>
    <row r="433" spans="1:8" x14ac:dyDescent="0.25">
      <c r="A433" s="7"/>
      <c r="B433" s="6"/>
      <c r="C433" s="6"/>
      <c r="D433" s="7"/>
      <c r="E433" s="6"/>
      <c r="F433" s="6"/>
      <c r="G433" s="7"/>
      <c r="H433" s="6"/>
    </row>
    <row r="434" spans="1:8" x14ac:dyDescent="0.25">
      <c r="A434" s="7"/>
      <c r="B434" s="6"/>
      <c r="C434" s="6"/>
      <c r="D434" s="7"/>
      <c r="E434" s="6"/>
      <c r="F434" s="6"/>
      <c r="G434" s="7"/>
      <c r="H434" s="6"/>
    </row>
    <row r="435" spans="1:8" x14ac:dyDescent="0.25">
      <c r="A435" s="7"/>
      <c r="B435" s="6"/>
      <c r="C435" s="6"/>
      <c r="D435" s="7"/>
      <c r="E435" s="6"/>
      <c r="F435" s="6"/>
      <c r="G435" s="7"/>
      <c r="H435" s="6"/>
    </row>
    <row r="436" spans="1:8" x14ac:dyDescent="0.25">
      <c r="A436" s="7"/>
      <c r="B436" s="6"/>
      <c r="C436" s="6"/>
      <c r="D436" s="7"/>
      <c r="E436" s="6"/>
      <c r="F436" s="6"/>
      <c r="G436" s="7"/>
      <c r="H436" s="6"/>
    </row>
    <row r="437" spans="1:8" x14ac:dyDescent="0.25">
      <c r="A437" s="7"/>
      <c r="B437" s="6"/>
      <c r="C437" s="6"/>
      <c r="D437" s="7"/>
      <c r="E437" s="6"/>
      <c r="F437" s="6"/>
      <c r="G437" s="7"/>
      <c r="H437" s="6"/>
    </row>
    <row r="438" spans="1:8" x14ac:dyDescent="0.25">
      <c r="A438" s="7"/>
      <c r="B438" s="6"/>
      <c r="C438" s="6"/>
      <c r="D438" s="7"/>
      <c r="E438" s="6"/>
      <c r="F438" s="6"/>
      <c r="G438" s="7"/>
      <c r="H438" s="6"/>
    </row>
    <row r="439" spans="1:8" x14ac:dyDescent="0.25">
      <c r="A439" s="7"/>
      <c r="B439" s="6"/>
      <c r="C439" s="6"/>
      <c r="D439" s="7"/>
      <c r="E439" s="6"/>
      <c r="F439" s="6"/>
      <c r="G439" s="7"/>
      <c r="H439" s="6"/>
    </row>
    <row r="440" spans="1:8" x14ac:dyDescent="0.25">
      <c r="A440" s="7"/>
      <c r="B440" s="6"/>
      <c r="C440" s="6"/>
      <c r="D440" s="7"/>
      <c r="E440" s="6"/>
      <c r="F440" s="6"/>
      <c r="G440" s="7"/>
      <c r="H440" s="6"/>
    </row>
    <row r="441" spans="1:8" x14ac:dyDescent="0.25">
      <c r="A441" s="7"/>
      <c r="B441" s="6"/>
      <c r="C441" s="6"/>
      <c r="D441" s="7"/>
      <c r="E441" s="6"/>
      <c r="F441" s="6"/>
      <c r="G441" s="7"/>
      <c r="H441" s="6"/>
    </row>
    <row r="442" spans="1:8" x14ac:dyDescent="0.25">
      <c r="A442" s="7"/>
      <c r="B442" s="6"/>
      <c r="C442" s="6"/>
      <c r="D442" s="7"/>
      <c r="E442" s="6"/>
      <c r="F442" s="6"/>
      <c r="G442" s="7"/>
      <c r="H442" s="6"/>
    </row>
    <row r="443" spans="1:8" x14ac:dyDescent="0.25">
      <c r="A443" s="7"/>
      <c r="B443" s="6"/>
      <c r="C443" s="6"/>
      <c r="D443" s="7"/>
      <c r="E443" s="6"/>
      <c r="F443" s="6"/>
      <c r="G443" s="7"/>
      <c r="H443" s="6"/>
    </row>
    <row r="444" spans="1:8" x14ac:dyDescent="0.25">
      <c r="A444" s="7"/>
      <c r="B444" s="6"/>
      <c r="C444" s="6"/>
      <c r="D444" s="7"/>
      <c r="E444" s="6"/>
      <c r="F444" s="6"/>
      <c r="G444" s="7"/>
      <c r="H444" s="6"/>
    </row>
    <row r="445" spans="1:8" x14ac:dyDescent="0.25">
      <c r="A445" s="7"/>
      <c r="B445" s="6"/>
      <c r="C445" s="6"/>
      <c r="D445" s="7"/>
      <c r="E445" s="6"/>
      <c r="F445" s="6"/>
      <c r="G445" s="7"/>
      <c r="H445" s="6"/>
    </row>
    <row r="446" spans="1:8" x14ac:dyDescent="0.25">
      <c r="A446" s="7"/>
      <c r="B446" s="6"/>
      <c r="C446" s="6"/>
      <c r="D446" s="7"/>
      <c r="E446" s="6"/>
      <c r="F446" s="6"/>
      <c r="G446" s="7"/>
      <c r="H446" s="6"/>
    </row>
    <row r="447" spans="1:8" x14ac:dyDescent="0.25">
      <c r="A447" s="7"/>
      <c r="B447" s="6"/>
      <c r="C447" s="6"/>
      <c r="D447" s="7"/>
      <c r="E447" s="6"/>
      <c r="F447" s="6"/>
      <c r="G447" s="7"/>
      <c r="H447" s="6"/>
    </row>
    <row r="448" spans="1:8" x14ac:dyDescent="0.25">
      <c r="A448" s="7"/>
      <c r="B448" s="6"/>
      <c r="C448" s="6"/>
      <c r="D448" s="7"/>
      <c r="E448" s="6"/>
      <c r="F448" s="6"/>
      <c r="G448" s="7"/>
      <c r="H448" s="6"/>
    </row>
    <row r="449" spans="1:8" x14ac:dyDescent="0.25">
      <c r="A449" s="7"/>
      <c r="B449" s="6"/>
      <c r="C449" s="6"/>
      <c r="D449" s="7"/>
      <c r="E449" s="6"/>
      <c r="F449" s="6"/>
      <c r="G449" s="7"/>
      <c r="H449" s="6"/>
    </row>
  </sheetData>
  <sheetProtection algorithmName="SHA-512" hashValue="e0aHzeEiPhXjf3VkFe4vjtf3UlFsumPRqZVCmeGbIGeNse5G4zOzuhmuHYpMWJgAq2R/o3rRcoCRZNPf9KUVRA==" saltValue="GP9v98YWEd7hUWQb8TOUp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3366FF"/>
  </sheetPr>
  <dimension ref="A1:J449"/>
  <sheetViews>
    <sheetView workbookViewId="0"/>
  </sheetViews>
  <sheetFormatPr defaultRowHeight="15" x14ac:dyDescent="0.25"/>
  <cols>
    <col min="1" max="1" width="19.7109375" customWidth="1"/>
    <col min="2" max="2" width="20.7109375" customWidth="1"/>
    <col min="3" max="3" width="5.7109375" customWidth="1"/>
    <col min="4" max="4" width="3.7109375" customWidth="1"/>
    <col min="5" max="5" width="19.7109375" customWidth="1"/>
    <col min="6" max="6" width="20.7109375" customWidth="1"/>
    <col min="7" max="7" width="5.7109375" customWidth="1"/>
    <col min="8" max="8" width="3.7109375" customWidth="1"/>
  </cols>
  <sheetData>
    <row r="1" spans="1:10" ht="18" x14ac:dyDescent="0.25">
      <c r="A1" s="9" t="str">
        <f>IF('Copy On Page'!H2="","",'Copy On Page'!H2)</f>
        <v>1A</v>
      </c>
      <c r="C1" s="10"/>
      <c r="E1" s="9" t="str">
        <f>IF('Copy On Page'!H3="","",'Copy On Page'!H3)</f>
        <v>1B</v>
      </c>
      <c r="G1" s="10"/>
    </row>
    <row r="2" spans="1:10" x14ac:dyDescent="0.25">
      <c r="A2" s="7" t="str">
        <f>'Copy On Page'!A2</f>
        <v>Team 1</v>
      </c>
      <c r="B2" s="7" t="str">
        <f>'Copy On Page'!B2</f>
        <v>Player 1</v>
      </c>
      <c r="C2" s="6">
        <f>'Copy On Page'!C2</f>
        <v>0</v>
      </c>
      <c r="D2" s="1"/>
      <c r="E2" s="7" t="str">
        <f>'Copy On Page'!A3</f>
        <v>Team 1</v>
      </c>
      <c r="F2" s="7" t="str">
        <f>'Copy On Page'!B3</f>
        <v>Player 2</v>
      </c>
      <c r="G2" s="6">
        <f>'Copy On Page'!C3</f>
        <v>0</v>
      </c>
    </row>
    <row r="3" spans="1:10" x14ac:dyDescent="0.25">
      <c r="A3" s="7" t="str">
        <f>'Copy On Page'!A7</f>
        <v>Team 2</v>
      </c>
      <c r="B3" s="7" t="str">
        <f>'Copy On Page'!B7</f>
        <v>Player 1</v>
      </c>
      <c r="C3" s="6">
        <f>'Copy On Page'!C7</f>
        <v>0</v>
      </c>
      <c r="D3" s="1"/>
      <c r="E3" s="7" t="str">
        <f>'Copy On Page'!A8</f>
        <v>Team 2</v>
      </c>
      <c r="F3" s="7" t="str">
        <f>'Copy On Page'!B8</f>
        <v>Player 2</v>
      </c>
      <c r="G3" s="6">
        <f>'Copy On Page'!C8</f>
        <v>0</v>
      </c>
    </row>
    <row r="4" spans="1:10" x14ac:dyDescent="0.25">
      <c r="A4" s="7" t="str">
        <f>'Copy On Page'!A12</f>
        <v>Team 3</v>
      </c>
      <c r="B4" s="7" t="str">
        <f>'Copy On Page'!B12</f>
        <v>Player 1</v>
      </c>
      <c r="C4" s="6">
        <f>'Copy On Page'!C12</f>
        <v>0</v>
      </c>
      <c r="D4" s="1"/>
      <c r="E4" s="7" t="str">
        <f>'Copy On Page'!A13</f>
        <v>Team 3</v>
      </c>
      <c r="F4" s="7" t="str">
        <f>'Copy On Page'!B13</f>
        <v>Player 2</v>
      </c>
      <c r="G4" s="6">
        <f>'Copy On Page'!C13</f>
        <v>0</v>
      </c>
    </row>
    <row r="5" spans="1:10" x14ac:dyDescent="0.25">
      <c r="A5" s="7" t="str">
        <f>'Copy On Page'!A17</f>
        <v>Team 4</v>
      </c>
      <c r="B5" s="7" t="str">
        <f>'Copy On Page'!B17</f>
        <v>Player 1</v>
      </c>
      <c r="C5" s="6">
        <f>'Copy On Page'!C17</f>
        <v>0</v>
      </c>
      <c r="D5" s="1"/>
      <c r="E5" s="7" t="str">
        <f>'Copy On Page'!A18</f>
        <v>Team 4</v>
      </c>
      <c r="F5" s="7" t="str">
        <f>'Copy On Page'!B18</f>
        <v>Player 2</v>
      </c>
      <c r="G5" s="6">
        <f>'Copy On Page'!C18</f>
        <v>0</v>
      </c>
    </row>
    <row r="6" spans="1:10" ht="18" x14ac:dyDescent="0.25">
      <c r="A6" s="9" t="str">
        <f>IF('Copy On Page'!H4="","",'Copy On Page'!H4)</f>
        <v>18A</v>
      </c>
      <c r="C6" s="10"/>
      <c r="E6" s="9" t="str">
        <f>IF('Copy On Page'!H5="","",'Copy On Page'!H5)</f>
        <v>18B</v>
      </c>
      <c r="G6" s="10"/>
    </row>
    <row r="7" spans="1:10" x14ac:dyDescent="0.25">
      <c r="A7" s="7" t="str">
        <f>'Copy On Page'!A4</f>
        <v>Team 1</v>
      </c>
      <c r="B7" s="7" t="str">
        <f>'Copy On Page'!B4</f>
        <v>Player 3</v>
      </c>
      <c r="C7" s="6">
        <f>'Copy On Page'!C4</f>
        <v>0</v>
      </c>
      <c r="D7" s="1"/>
      <c r="E7" s="7" t="str">
        <f>'Copy On Page'!A5</f>
        <v>Team 1</v>
      </c>
      <c r="F7" s="7" t="str">
        <f>'Copy On Page'!B5</f>
        <v>Player 4</v>
      </c>
      <c r="G7" s="6">
        <f>'Copy On Page'!C5</f>
        <v>0</v>
      </c>
      <c r="H7" s="1"/>
      <c r="I7" s="1"/>
    </row>
    <row r="8" spans="1:10" x14ac:dyDescent="0.25">
      <c r="A8" s="7" t="str">
        <f>'Copy On Page'!A9</f>
        <v>Team 2</v>
      </c>
      <c r="B8" s="7" t="str">
        <f>'Copy On Page'!B9</f>
        <v>Player 3</v>
      </c>
      <c r="C8" s="6">
        <f>'Copy On Page'!C9</f>
        <v>0</v>
      </c>
      <c r="D8" s="1"/>
      <c r="E8" s="7" t="str">
        <f>'Copy On Page'!A10</f>
        <v>Team 2</v>
      </c>
      <c r="F8" s="7" t="str">
        <f>'Copy On Page'!B10</f>
        <v>Player 4</v>
      </c>
      <c r="G8" s="6">
        <f>'Copy On Page'!C10</f>
        <v>0</v>
      </c>
      <c r="H8" s="1"/>
      <c r="I8" s="1"/>
    </row>
    <row r="9" spans="1:10" x14ac:dyDescent="0.25">
      <c r="A9" s="7" t="str">
        <f>'Copy On Page'!A14</f>
        <v>Team 3</v>
      </c>
      <c r="B9" s="7" t="str">
        <f>'Copy On Page'!B14</f>
        <v>Player 3</v>
      </c>
      <c r="C9" s="6">
        <f>'Copy On Page'!C14</f>
        <v>0</v>
      </c>
      <c r="D9" s="1"/>
      <c r="E9" s="7" t="str">
        <f>'Copy On Page'!A15</f>
        <v>Team 3</v>
      </c>
      <c r="F9" s="7" t="str">
        <f>'Copy On Page'!B15</f>
        <v>Player 4</v>
      </c>
      <c r="G9" s="6">
        <f>'Copy On Page'!C15</f>
        <v>0</v>
      </c>
      <c r="H9" s="1"/>
      <c r="I9" s="1"/>
    </row>
    <row r="10" spans="1:10" x14ac:dyDescent="0.25">
      <c r="A10" s="7" t="str">
        <f>'Copy On Page'!A19</f>
        <v>Team 4</v>
      </c>
      <c r="B10" s="7" t="str">
        <f>'Copy On Page'!B19</f>
        <v>Player 3</v>
      </c>
      <c r="C10" s="6">
        <f>'Copy On Page'!C19</f>
        <v>0</v>
      </c>
      <c r="D10" s="1"/>
      <c r="E10" s="7" t="str">
        <f>'Copy On Page'!A20</f>
        <v>Team 4</v>
      </c>
      <c r="F10" s="7" t="str">
        <f>'Copy On Page'!B20</f>
        <v>Player 4</v>
      </c>
      <c r="G10" s="6">
        <f>'Copy On Page'!C20</f>
        <v>0</v>
      </c>
      <c r="H10" s="1"/>
      <c r="I10" s="1"/>
    </row>
    <row r="11" spans="1:10" ht="18" x14ac:dyDescent="0.25">
      <c r="A11" s="9" t="str">
        <f>IF('Copy On Page'!H6="","",'Copy On Page'!H6)</f>
        <v>17A</v>
      </c>
      <c r="C11" s="10"/>
      <c r="E11" s="9" t="str">
        <f>IF('Copy On Page'!H22="","",'Copy On Page'!H22)</f>
        <v>17B</v>
      </c>
      <c r="G11" s="10"/>
    </row>
    <row r="12" spans="1:10" x14ac:dyDescent="0.25">
      <c r="A12" s="7" t="str">
        <f>'Copy On Page'!A6</f>
        <v>Team 1</v>
      </c>
      <c r="B12" s="7" t="str">
        <f>'Copy On Page'!B6</f>
        <v>Player 5</v>
      </c>
      <c r="C12" s="6">
        <f>'Copy On Page'!C6</f>
        <v>0</v>
      </c>
      <c r="D12" s="1"/>
      <c r="E12" s="7" t="str">
        <f>'Copy On Page'!A22</f>
        <v>Team 5</v>
      </c>
      <c r="F12" s="7" t="str">
        <f>'Copy On Page'!B22</f>
        <v>Player 1</v>
      </c>
      <c r="G12" s="6">
        <f>'Copy On Page'!C22</f>
        <v>0</v>
      </c>
      <c r="H12" s="1"/>
      <c r="I12" s="1"/>
      <c r="J12" s="1"/>
    </row>
    <row r="13" spans="1:10" x14ac:dyDescent="0.25">
      <c r="A13" s="7" t="str">
        <f>'Copy On Page'!A11</f>
        <v>Team 2</v>
      </c>
      <c r="B13" s="7" t="str">
        <f>'Copy On Page'!B11</f>
        <v>Player 5</v>
      </c>
      <c r="C13" s="6">
        <f>'Copy On Page'!C11</f>
        <v>0</v>
      </c>
      <c r="D13" s="1"/>
      <c r="E13" s="7" t="str">
        <f>'Copy On Page'!A27</f>
        <v>Team 6</v>
      </c>
      <c r="F13" s="7" t="str">
        <f>'Copy On Page'!B27</f>
        <v>Player 1</v>
      </c>
      <c r="G13" s="6">
        <f>'Copy On Page'!C27</f>
        <v>0</v>
      </c>
      <c r="H13" s="1"/>
      <c r="I13" s="1"/>
      <c r="J13" s="1"/>
    </row>
    <row r="14" spans="1:10" x14ac:dyDescent="0.25">
      <c r="A14" s="7" t="str">
        <f>'Copy On Page'!A16</f>
        <v>Team 3</v>
      </c>
      <c r="B14" s="7" t="str">
        <f>'Copy On Page'!B16</f>
        <v>Player 5</v>
      </c>
      <c r="C14" s="6">
        <f>'Copy On Page'!C16</f>
        <v>0</v>
      </c>
      <c r="D14" s="1"/>
      <c r="E14" s="7" t="str">
        <f>'Copy On Page'!A32</f>
        <v>Team 7</v>
      </c>
      <c r="F14" s="7" t="str">
        <f>'Copy On Page'!B32</f>
        <v>Player 1</v>
      </c>
      <c r="G14" s="6">
        <f>'Copy On Page'!C32</f>
        <v>0</v>
      </c>
      <c r="H14" s="1"/>
      <c r="I14" s="1"/>
      <c r="J14" s="1"/>
    </row>
    <row r="15" spans="1:10" x14ac:dyDescent="0.25">
      <c r="A15" s="7" t="str">
        <f>'Copy On Page'!A21</f>
        <v>Team 4</v>
      </c>
      <c r="B15" s="7" t="str">
        <f>'Copy On Page'!B21</f>
        <v>Player 5</v>
      </c>
      <c r="C15" s="6">
        <f>'Copy On Page'!C21</f>
        <v>0</v>
      </c>
      <c r="D15" s="1"/>
      <c r="E15" s="7" t="str">
        <f>'Copy On Page'!A37</f>
        <v>Team 8</v>
      </c>
      <c r="F15" s="7" t="str">
        <f>'Copy On Page'!B37</f>
        <v>Player 1</v>
      </c>
      <c r="G15" s="6">
        <f>'Copy On Page'!C37</f>
        <v>0</v>
      </c>
      <c r="H15" s="1"/>
      <c r="I15" s="1"/>
      <c r="J15" s="1"/>
    </row>
    <row r="16" spans="1:10" ht="18" x14ac:dyDescent="0.25">
      <c r="A16" s="9" t="str">
        <f>IF('Copy On Page'!H23="","",'Copy On Page'!H23)</f>
        <v>16A</v>
      </c>
      <c r="C16" s="10"/>
      <c r="E16" s="9" t="str">
        <f>IF('Copy On Page'!H24="","",'Copy On Page'!H24)</f>
        <v>16B</v>
      </c>
      <c r="G16" s="10"/>
    </row>
    <row r="17" spans="1:10" x14ac:dyDescent="0.25">
      <c r="A17" s="7" t="str">
        <f>'Copy On Page'!A23</f>
        <v>Team 5</v>
      </c>
      <c r="B17" s="7" t="str">
        <f>'Copy On Page'!B23</f>
        <v>Player 2</v>
      </c>
      <c r="C17" s="6">
        <f>'Copy On Page'!C23</f>
        <v>0</v>
      </c>
      <c r="D17" s="7"/>
      <c r="E17" s="7" t="str">
        <f>'Copy On Page'!A24</f>
        <v>Team 5</v>
      </c>
      <c r="F17" s="7" t="str">
        <f>'Copy On Page'!B24</f>
        <v>Player 3</v>
      </c>
      <c r="G17" s="6">
        <f>'Copy On Page'!C24</f>
        <v>0</v>
      </c>
      <c r="H17" s="7"/>
      <c r="I17" s="7"/>
      <c r="J17" s="7"/>
    </row>
    <row r="18" spans="1:10" x14ac:dyDescent="0.25">
      <c r="A18" s="7" t="str">
        <f>'Copy On Page'!A28</f>
        <v>Team 6</v>
      </c>
      <c r="B18" s="7" t="str">
        <f>'Copy On Page'!B28</f>
        <v>Player 2</v>
      </c>
      <c r="C18" s="6">
        <f>'Copy On Page'!C28</f>
        <v>0</v>
      </c>
      <c r="D18" s="7"/>
      <c r="E18" s="7" t="str">
        <f>'Copy On Page'!A29</f>
        <v>Team 6</v>
      </c>
      <c r="F18" s="7" t="str">
        <f>'Copy On Page'!B29</f>
        <v>Player 3</v>
      </c>
      <c r="G18" s="6">
        <f>'Copy On Page'!C29</f>
        <v>0</v>
      </c>
      <c r="H18" s="7"/>
      <c r="I18" s="7"/>
      <c r="J18" s="7"/>
    </row>
    <row r="19" spans="1:10" x14ac:dyDescent="0.25">
      <c r="A19" s="7" t="str">
        <f>'Copy On Page'!A33</f>
        <v>Team 7</v>
      </c>
      <c r="B19" s="7" t="str">
        <f>'Copy On Page'!B33</f>
        <v>Player 2</v>
      </c>
      <c r="C19" s="6">
        <f>'Copy On Page'!C33</f>
        <v>0</v>
      </c>
      <c r="D19" s="7"/>
      <c r="E19" s="7" t="str">
        <f>'Copy On Page'!A34</f>
        <v>Team 7</v>
      </c>
      <c r="F19" s="7" t="str">
        <f>'Copy On Page'!B34</f>
        <v>Player 3</v>
      </c>
      <c r="G19" s="6">
        <f>'Copy On Page'!C34</f>
        <v>0</v>
      </c>
      <c r="H19" s="7"/>
      <c r="I19" s="7"/>
      <c r="J19" s="7"/>
    </row>
    <row r="20" spans="1:10" x14ac:dyDescent="0.25">
      <c r="A20" s="7" t="str">
        <f>'Copy On Page'!A38</f>
        <v>Team 8</v>
      </c>
      <c r="B20" s="7" t="str">
        <f>'Copy On Page'!B38</f>
        <v>Player 2</v>
      </c>
      <c r="C20" s="6">
        <f>'Copy On Page'!C38</f>
        <v>0</v>
      </c>
      <c r="D20" s="7"/>
      <c r="E20" s="7" t="str">
        <f>'Copy On Page'!A39</f>
        <v>Team 8</v>
      </c>
      <c r="F20" s="7" t="str">
        <f>'Copy On Page'!B39</f>
        <v>Player 3</v>
      </c>
      <c r="G20" s="6">
        <f>'Copy On Page'!C39</f>
        <v>0</v>
      </c>
      <c r="H20" s="7"/>
      <c r="I20" s="7"/>
      <c r="J20" s="7"/>
    </row>
    <row r="21" spans="1:10" ht="18" x14ac:dyDescent="0.25">
      <c r="A21" s="9" t="str">
        <f>IF('Copy On Page'!H25="","",'Copy On Page'!H25)</f>
        <v>15A</v>
      </c>
      <c r="B21" s="7"/>
      <c r="C21" s="6"/>
      <c r="D21" s="7"/>
      <c r="E21" s="9" t="str">
        <f>IF('Copy On Page'!H26="","",'Copy On Page'!H26)</f>
        <v>15B</v>
      </c>
      <c r="F21" s="7"/>
      <c r="G21" s="6"/>
      <c r="H21" s="7"/>
      <c r="I21" s="7"/>
      <c r="J21" s="7"/>
    </row>
    <row r="22" spans="1:10" x14ac:dyDescent="0.25">
      <c r="A22" s="7" t="str">
        <f>'Copy On Page'!A25</f>
        <v>Team 5</v>
      </c>
      <c r="B22" s="7" t="str">
        <f>'Copy On Page'!B25</f>
        <v>Player 4</v>
      </c>
      <c r="C22" s="6">
        <f>'Copy On Page'!C25</f>
        <v>0</v>
      </c>
      <c r="D22" s="7"/>
      <c r="E22" s="7" t="str">
        <f>'Copy On Page'!A26</f>
        <v>Team 5</v>
      </c>
      <c r="F22" s="7" t="str">
        <f>'Copy On Page'!B26</f>
        <v>Player 5</v>
      </c>
      <c r="G22" s="6">
        <f>'Copy On Page'!C26</f>
        <v>0</v>
      </c>
      <c r="H22" s="7"/>
      <c r="I22" s="7"/>
      <c r="J22" s="7"/>
    </row>
    <row r="23" spans="1:10" x14ac:dyDescent="0.25">
      <c r="A23" s="7" t="str">
        <f>'Copy On Page'!A30</f>
        <v>Team 6</v>
      </c>
      <c r="B23" s="7" t="str">
        <f>'Copy On Page'!B30</f>
        <v>Player 4</v>
      </c>
      <c r="C23" s="6">
        <f>'Copy On Page'!C30</f>
        <v>0</v>
      </c>
      <c r="D23" s="7"/>
      <c r="E23" s="7" t="str">
        <f>'Copy On Page'!A31</f>
        <v>Team 6</v>
      </c>
      <c r="F23" s="7" t="str">
        <f>'Copy On Page'!B31</f>
        <v>Player 5</v>
      </c>
      <c r="G23" s="6">
        <f>'Copy On Page'!C31</f>
        <v>0</v>
      </c>
      <c r="H23" s="7"/>
      <c r="I23" s="7"/>
      <c r="J23" s="7"/>
    </row>
    <row r="24" spans="1:10" x14ac:dyDescent="0.25">
      <c r="A24" s="7" t="str">
        <f>'Copy On Page'!A35</f>
        <v>Team 7</v>
      </c>
      <c r="B24" s="7" t="str">
        <f>'Copy On Page'!B35</f>
        <v>Player 4</v>
      </c>
      <c r="C24" s="6">
        <f>'Copy On Page'!C35</f>
        <v>0</v>
      </c>
      <c r="D24" s="7"/>
      <c r="E24" s="7" t="str">
        <f>'Copy On Page'!A36</f>
        <v>Team 7</v>
      </c>
      <c r="F24" s="7" t="str">
        <f>'Copy On Page'!B36</f>
        <v>Player 5</v>
      </c>
      <c r="G24" s="6">
        <f>'Copy On Page'!C36</f>
        <v>0</v>
      </c>
      <c r="H24" s="7"/>
      <c r="I24" s="7"/>
      <c r="J24" s="7"/>
    </row>
    <row r="25" spans="1:10" x14ac:dyDescent="0.25">
      <c r="A25" s="7" t="str">
        <f>'Copy On Page'!A40</f>
        <v>Team 8</v>
      </c>
      <c r="B25" s="7" t="str">
        <f>'Copy On Page'!B40</f>
        <v>Player 4</v>
      </c>
      <c r="C25" s="6">
        <f>'Copy On Page'!C40</f>
        <v>0</v>
      </c>
      <c r="D25" s="7"/>
      <c r="E25" s="7" t="str">
        <f>'Copy On Page'!A41</f>
        <v>Team 8</v>
      </c>
      <c r="F25" s="7" t="str">
        <f>'Copy On Page'!B41</f>
        <v>Player 5</v>
      </c>
      <c r="G25" s="6">
        <f>'Copy On Page'!C41</f>
        <v>0</v>
      </c>
      <c r="H25" s="7"/>
      <c r="I25" s="7"/>
      <c r="J25" s="7"/>
    </row>
    <row r="26" spans="1:10" ht="18" x14ac:dyDescent="0.25">
      <c r="A26" s="9" t="str">
        <f>IF('Copy On Page'!H42="","",'Copy On Page'!H42)</f>
        <v>14A</v>
      </c>
      <c r="B26" s="7"/>
      <c r="C26" s="6"/>
      <c r="D26" s="7"/>
      <c r="E26" s="9" t="str">
        <f>IF('Copy On Page'!H43="","",'Copy On Page'!H43)</f>
        <v>14B</v>
      </c>
      <c r="F26" s="7"/>
      <c r="G26" s="6"/>
      <c r="H26" s="7"/>
      <c r="I26" s="7"/>
      <c r="J26" s="7"/>
    </row>
    <row r="27" spans="1:10" x14ac:dyDescent="0.25">
      <c r="A27" s="7" t="str">
        <f>'Copy On Page'!A42</f>
        <v>Team 9</v>
      </c>
      <c r="B27" s="7" t="str">
        <f>'Copy On Page'!B42</f>
        <v>Player 1</v>
      </c>
      <c r="C27" s="6">
        <f>'Copy On Page'!C42</f>
        <v>0</v>
      </c>
      <c r="D27" s="7"/>
      <c r="E27" s="7" t="str">
        <f>'Copy On Page'!A43</f>
        <v>Team 9</v>
      </c>
      <c r="F27" s="7" t="str">
        <f>'Copy On Page'!B43</f>
        <v>Player 2</v>
      </c>
      <c r="G27" s="6">
        <f>'Copy On Page'!C43</f>
        <v>0</v>
      </c>
      <c r="H27" s="7"/>
      <c r="I27" s="7"/>
      <c r="J27" s="7"/>
    </row>
    <row r="28" spans="1:10" x14ac:dyDescent="0.25">
      <c r="A28" s="7" t="str">
        <f>'Copy On Page'!A47</f>
        <v>Team 10</v>
      </c>
      <c r="B28" s="7" t="str">
        <f>'Copy On Page'!B47</f>
        <v>Player 1</v>
      </c>
      <c r="C28" s="6">
        <f>'Copy On Page'!C47</f>
        <v>0</v>
      </c>
      <c r="D28" s="7"/>
      <c r="E28" s="7" t="str">
        <f>'Copy On Page'!A48</f>
        <v>Team 10</v>
      </c>
      <c r="F28" s="7" t="str">
        <f>'Copy On Page'!B48</f>
        <v>Player 2</v>
      </c>
      <c r="G28" s="6">
        <f>'Copy On Page'!C48</f>
        <v>0</v>
      </c>
      <c r="H28" s="7"/>
      <c r="I28" s="7"/>
      <c r="J28" s="7"/>
    </row>
    <row r="29" spans="1:10" x14ac:dyDescent="0.25">
      <c r="A29" s="7" t="str">
        <f>'Copy On Page'!A52</f>
        <v>Team 11</v>
      </c>
      <c r="B29" s="7" t="str">
        <f>'Copy On Page'!B52</f>
        <v>Player 1</v>
      </c>
      <c r="C29" s="6">
        <f>'Copy On Page'!C52</f>
        <v>0</v>
      </c>
      <c r="D29" s="7"/>
      <c r="E29" s="7" t="str">
        <f>'Copy On Page'!A53</f>
        <v>Team 11</v>
      </c>
      <c r="F29" s="7" t="str">
        <f>'Copy On Page'!B53</f>
        <v>Player 2</v>
      </c>
      <c r="G29" s="6">
        <f>'Copy On Page'!C53</f>
        <v>0</v>
      </c>
      <c r="H29" s="7"/>
      <c r="I29" s="7"/>
      <c r="J29" s="7"/>
    </row>
    <row r="30" spans="1:10" x14ac:dyDescent="0.25">
      <c r="A30" s="7" t="str">
        <f>'Copy On Page'!A57</f>
        <v>Team 12</v>
      </c>
      <c r="B30" s="7" t="str">
        <f>'Copy On Page'!B57</f>
        <v>Player 1</v>
      </c>
      <c r="C30" s="6">
        <f>'Copy On Page'!C57</f>
        <v>0</v>
      </c>
      <c r="D30" s="7"/>
      <c r="E30" s="7" t="str">
        <f>'Copy On Page'!A58</f>
        <v>Team 12</v>
      </c>
      <c r="F30" s="7" t="str">
        <f>'Copy On Page'!B58</f>
        <v>Player 2</v>
      </c>
      <c r="G30" s="6">
        <f>'Copy On Page'!C58</f>
        <v>0</v>
      </c>
      <c r="H30" s="7"/>
      <c r="I30" s="7"/>
      <c r="J30" s="7"/>
    </row>
    <row r="31" spans="1:10" ht="18" x14ac:dyDescent="0.25">
      <c r="A31" s="9" t="str">
        <f>IF('Copy On Page'!H44="","",'Copy On Page'!H44)</f>
        <v>13A</v>
      </c>
      <c r="B31" s="7"/>
      <c r="C31" s="6"/>
      <c r="D31" s="7"/>
      <c r="E31" s="9" t="str">
        <f>IF('Copy On Page'!H45="","",'Copy On Page'!H45)</f>
        <v>13B</v>
      </c>
      <c r="F31" s="7"/>
      <c r="G31" s="6"/>
      <c r="H31" s="7"/>
      <c r="I31" s="7"/>
      <c r="J31" s="7"/>
    </row>
    <row r="32" spans="1:10" x14ac:dyDescent="0.25">
      <c r="A32" s="7" t="str">
        <f>'Copy On Page'!A44</f>
        <v>Team 9</v>
      </c>
      <c r="B32" s="7" t="str">
        <f>'Copy On Page'!B44</f>
        <v>Player 3</v>
      </c>
      <c r="C32" s="6">
        <f>'Copy On Page'!C44</f>
        <v>0</v>
      </c>
      <c r="D32" s="7"/>
      <c r="E32" s="7" t="str">
        <f>'Copy On Page'!A45</f>
        <v>Team 9</v>
      </c>
      <c r="F32" s="7" t="str">
        <f>'Copy On Page'!B45</f>
        <v>Player 4</v>
      </c>
      <c r="G32" s="6">
        <f>'Copy On Page'!C45</f>
        <v>0</v>
      </c>
      <c r="H32" s="7"/>
      <c r="I32" s="7"/>
      <c r="J32" s="7"/>
    </row>
    <row r="33" spans="1:10" x14ac:dyDescent="0.25">
      <c r="A33" s="7" t="str">
        <f>'Copy On Page'!A49</f>
        <v>Team 10</v>
      </c>
      <c r="B33" s="7" t="str">
        <f>'Copy On Page'!B49</f>
        <v>Player 3</v>
      </c>
      <c r="C33" s="6">
        <f>'Copy On Page'!C49</f>
        <v>0</v>
      </c>
      <c r="D33" s="7"/>
      <c r="E33" s="7" t="str">
        <f>'Copy On Page'!A50</f>
        <v>Team 10</v>
      </c>
      <c r="F33" s="7" t="str">
        <f>'Copy On Page'!B50</f>
        <v>Player 4</v>
      </c>
      <c r="G33" s="6">
        <f>'Copy On Page'!C50</f>
        <v>0</v>
      </c>
      <c r="H33" s="7"/>
      <c r="I33" s="7"/>
      <c r="J33" s="7"/>
    </row>
    <row r="34" spans="1:10" x14ac:dyDescent="0.25">
      <c r="A34" s="7" t="str">
        <f>'Copy On Page'!A54</f>
        <v>Team 11</v>
      </c>
      <c r="B34" s="7" t="str">
        <f>'Copy On Page'!B54</f>
        <v>Player 3</v>
      </c>
      <c r="C34" s="6">
        <f>'Copy On Page'!C54</f>
        <v>0</v>
      </c>
      <c r="D34" s="7"/>
      <c r="E34" s="7" t="str">
        <f>'Copy On Page'!A55</f>
        <v>Team 11</v>
      </c>
      <c r="F34" s="7" t="str">
        <f>'Copy On Page'!B55</f>
        <v>Player 4</v>
      </c>
      <c r="G34" s="6">
        <f>'Copy On Page'!C55</f>
        <v>0</v>
      </c>
      <c r="H34" s="7"/>
      <c r="I34" s="7"/>
      <c r="J34" s="7"/>
    </row>
    <row r="35" spans="1:10" x14ac:dyDescent="0.25">
      <c r="A35" s="7" t="str">
        <f>'Copy On Page'!A59</f>
        <v>Team 12</v>
      </c>
      <c r="B35" s="7" t="str">
        <f>'Copy On Page'!B59</f>
        <v>Player 3</v>
      </c>
      <c r="C35" s="6">
        <f>'Copy On Page'!C59</f>
        <v>0</v>
      </c>
      <c r="D35" s="7"/>
      <c r="E35" s="7" t="str">
        <f>'Copy On Page'!A60</f>
        <v>Team 12</v>
      </c>
      <c r="F35" s="7" t="str">
        <f>'Copy On Page'!B60</f>
        <v>Player 4</v>
      </c>
      <c r="G35" s="6">
        <f>'Copy On Page'!C60</f>
        <v>0</v>
      </c>
      <c r="H35" s="7"/>
      <c r="I35" s="7"/>
      <c r="J35" s="7"/>
    </row>
    <row r="36" spans="1:10" ht="18" x14ac:dyDescent="0.25">
      <c r="A36" s="9" t="str">
        <f>IF('Copy On Page'!H46="","",'Copy On Page'!H46)</f>
        <v>12A</v>
      </c>
      <c r="B36" s="7"/>
      <c r="C36" s="6"/>
      <c r="D36" s="7"/>
      <c r="E36" s="9" t="str">
        <f>IF('Copy On Page'!H62="","",'Copy On Page'!H62)</f>
        <v>12B</v>
      </c>
      <c r="F36" s="7"/>
      <c r="G36" s="6"/>
      <c r="H36" s="7"/>
      <c r="I36" s="7"/>
      <c r="J36" s="7"/>
    </row>
    <row r="37" spans="1:10" x14ac:dyDescent="0.25">
      <c r="A37" s="7" t="str">
        <f>'Copy On Page'!A46</f>
        <v>Team 9</v>
      </c>
      <c r="B37" s="7" t="str">
        <f>'Copy On Page'!B46</f>
        <v>Player 5</v>
      </c>
      <c r="C37" s="6">
        <f>'Copy On Page'!C46</f>
        <v>0</v>
      </c>
      <c r="D37" s="7"/>
      <c r="E37" s="7" t="str">
        <f>'Copy On Page'!A62</f>
        <v>Team 13</v>
      </c>
      <c r="F37" s="7" t="str">
        <f>'Copy On Page'!B62</f>
        <v>Player 1</v>
      </c>
      <c r="G37" s="6">
        <f>'Copy On Page'!C62</f>
        <v>0</v>
      </c>
      <c r="H37" s="7"/>
      <c r="I37" s="7"/>
      <c r="J37" s="7"/>
    </row>
    <row r="38" spans="1:10" x14ac:dyDescent="0.25">
      <c r="A38" s="7" t="str">
        <f>'Copy On Page'!A51</f>
        <v>Team 10</v>
      </c>
      <c r="B38" s="7" t="str">
        <f>'Copy On Page'!B51</f>
        <v>Player 5</v>
      </c>
      <c r="C38" s="6">
        <f>'Copy On Page'!C51</f>
        <v>0</v>
      </c>
      <c r="D38" s="7"/>
      <c r="E38" s="7" t="str">
        <f>'Copy On Page'!A67</f>
        <v>Team 14</v>
      </c>
      <c r="F38" s="7" t="str">
        <f>'Copy On Page'!B67</f>
        <v>Player 1</v>
      </c>
      <c r="G38" s="6">
        <f>'Copy On Page'!C67</f>
        <v>0</v>
      </c>
      <c r="H38" s="7"/>
      <c r="I38" s="7"/>
      <c r="J38" s="7"/>
    </row>
    <row r="39" spans="1:10" x14ac:dyDescent="0.25">
      <c r="A39" s="7" t="str">
        <f>'Copy On Page'!A56</f>
        <v>Team 11</v>
      </c>
      <c r="B39" s="7" t="str">
        <f>'Copy On Page'!B56</f>
        <v>Player 5</v>
      </c>
      <c r="C39" s="6">
        <f>'Copy On Page'!C56</f>
        <v>0</v>
      </c>
      <c r="D39" s="7"/>
      <c r="E39" s="7" t="str">
        <f>'Copy On Page'!A72</f>
        <v>Team 15</v>
      </c>
      <c r="F39" s="7" t="str">
        <f>'Copy On Page'!B72</f>
        <v>Player 1</v>
      </c>
      <c r="G39" s="6">
        <f>'Copy On Page'!C72</f>
        <v>0</v>
      </c>
      <c r="H39" s="7"/>
      <c r="I39" s="7"/>
      <c r="J39" s="7"/>
    </row>
    <row r="40" spans="1:10" x14ac:dyDescent="0.25">
      <c r="A40" s="7" t="str">
        <f>'Copy On Page'!A61</f>
        <v>Team 12</v>
      </c>
      <c r="B40" s="7" t="str">
        <f>'Copy On Page'!B61</f>
        <v>Player 5</v>
      </c>
      <c r="C40" s="6">
        <f>'Copy On Page'!C61</f>
        <v>0</v>
      </c>
      <c r="D40" s="7"/>
      <c r="E40" s="7" t="str">
        <f>'Copy On Page'!A77</f>
        <v>Team 16</v>
      </c>
      <c r="F40" s="7" t="str">
        <f>'Copy On Page'!B77</f>
        <v>Player 1</v>
      </c>
      <c r="G40" s="6">
        <f>'Copy On Page'!C77</f>
        <v>0</v>
      </c>
      <c r="H40" s="7"/>
      <c r="I40" s="7"/>
      <c r="J40" s="7"/>
    </row>
    <row r="41" spans="1:10" ht="18" x14ac:dyDescent="0.25">
      <c r="A41" s="9" t="str">
        <f>IF('Copy On Page'!H63="","",'Copy On Page'!H63)</f>
        <v>11A</v>
      </c>
      <c r="B41" s="7"/>
      <c r="C41" s="6"/>
      <c r="D41" s="7"/>
      <c r="E41" s="9" t="str">
        <f>IF('Copy On Page'!H64="","",'Copy On Page'!H64)</f>
        <v>11B</v>
      </c>
      <c r="F41" s="7"/>
      <c r="G41" s="6"/>
      <c r="H41" s="7"/>
      <c r="I41" s="7"/>
      <c r="J41" s="7"/>
    </row>
    <row r="42" spans="1:10" x14ac:dyDescent="0.25">
      <c r="A42" s="7" t="str">
        <f>'Copy On Page'!A63</f>
        <v>Team 13</v>
      </c>
      <c r="B42" s="7" t="str">
        <f>'Copy On Page'!B63</f>
        <v>Player 2</v>
      </c>
      <c r="C42" s="6">
        <f>'Copy On Page'!C63</f>
        <v>0</v>
      </c>
      <c r="D42" s="7"/>
      <c r="E42" s="7" t="str">
        <f>'Copy On Page'!A64</f>
        <v>Team 13</v>
      </c>
      <c r="F42" s="7" t="str">
        <f>'Copy On Page'!B64</f>
        <v>Player 3</v>
      </c>
      <c r="G42" s="6">
        <f>'Copy On Page'!C64</f>
        <v>0</v>
      </c>
      <c r="H42" s="7"/>
      <c r="I42" s="7"/>
      <c r="J42" s="7"/>
    </row>
    <row r="43" spans="1:10" x14ac:dyDescent="0.25">
      <c r="A43" s="7" t="str">
        <f>'Copy On Page'!A68</f>
        <v>Team 14</v>
      </c>
      <c r="B43" s="7" t="str">
        <f>'Copy On Page'!B68</f>
        <v>Player 2</v>
      </c>
      <c r="C43" s="6">
        <f>'Copy On Page'!C68</f>
        <v>0</v>
      </c>
      <c r="D43" s="7"/>
      <c r="E43" s="7" t="str">
        <f>'Copy On Page'!A69</f>
        <v>Team 14</v>
      </c>
      <c r="F43" s="7" t="str">
        <f>'Copy On Page'!B69</f>
        <v>Player 3</v>
      </c>
      <c r="G43" s="6">
        <f>'Copy On Page'!C69</f>
        <v>0</v>
      </c>
      <c r="H43" s="7"/>
      <c r="I43" s="7"/>
      <c r="J43" s="7"/>
    </row>
    <row r="44" spans="1:10" x14ac:dyDescent="0.25">
      <c r="A44" s="7" t="str">
        <f>'Copy On Page'!A73</f>
        <v>Team 15</v>
      </c>
      <c r="B44" s="7" t="str">
        <f>'Copy On Page'!B73</f>
        <v>Player 2</v>
      </c>
      <c r="C44" s="6">
        <f>'Copy On Page'!C73</f>
        <v>0</v>
      </c>
      <c r="D44" s="7"/>
      <c r="E44" s="7" t="str">
        <f>'Copy On Page'!A74</f>
        <v>Team 15</v>
      </c>
      <c r="F44" s="7" t="str">
        <f>'Copy On Page'!B74</f>
        <v>Player 3</v>
      </c>
      <c r="G44" s="6">
        <f>'Copy On Page'!C74</f>
        <v>0</v>
      </c>
      <c r="H44" s="7"/>
      <c r="I44" s="7"/>
      <c r="J44" s="7"/>
    </row>
    <row r="45" spans="1:10" x14ac:dyDescent="0.25">
      <c r="A45" s="7" t="str">
        <f>'Copy On Page'!A78</f>
        <v>Team 16</v>
      </c>
      <c r="B45" s="7" t="str">
        <f>'Copy On Page'!B78</f>
        <v>Player 2</v>
      </c>
      <c r="C45" s="6">
        <f>'Copy On Page'!C78</f>
        <v>0</v>
      </c>
      <c r="D45" s="7"/>
      <c r="E45" s="7" t="str">
        <f>'Copy On Page'!A79</f>
        <v>Team 16</v>
      </c>
      <c r="F45" s="7" t="str">
        <f>'Copy On Page'!B79</f>
        <v>Player 3</v>
      </c>
      <c r="G45" s="6">
        <f>'Copy On Page'!C79</f>
        <v>0</v>
      </c>
      <c r="H45" s="7"/>
      <c r="I45" s="7"/>
      <c r="J45" s="7"/>
    </row>
    <row r="46" spans="1:10" ht="18" x14ac:dyDescent="0.25">
      <c r="A46" s="9" t="str">
        <f>IF('Copy On Page'!H65="","",'Copy On Page'!H65)</f>
        <v>10A</v>
      </c>
      <c r="B46" s="7"/>
      <c r="C46" s="6"/>
      <c r="D46" s="7"/>
      <c r="E46" s="9" t="str">
        <f>IF('Copy On Page'!H66="","",'Copy On Page'!H66)</f>
        <v>10B</v>
      </c>
      <c r="F46" s="7"/>
      <c r="G46" s="6"/>
      <c r="H46" s="7"/>
      <c r="I46" s="7"/>
      <c r="J46" s="7"/>
    </row>
    <row r="47" spans="1:10" x14ac:dyDescent="0.25">
      <c r="A47" s="7" t="str">
        <f>'Copy On Page'!A65</f>
        <v>Team 13</v>
      </c>
      <c r="B47" s="7" t="str">
        <f>'Copy On Page'!B65</f>
        <v>Player 4</v>
      </c>
      <c r="C47" s="6">
        <f>'Copy On Page'!C65</f>
        <v>0</v>
      </c>
      <c r="D47" s="7"/>
      <c r="E47" s="7" t="str">
        <f>'Copy On Page'!A66</f>
        <v>Team 13</v>
      </c>
      <c r="F47" s="7" t="str">
        <f>'Copy On Page'!B66</f>
        <v>Player 5</v>
      </c>
      <c r="G47" s="6">
        <f>'Copy On Page'!C66</f>
        <v>0</v>
      </c>
      <c r="H47" s="7"/>
      <c r="I47" s="7"/>
      <c r="J47" s="7"/>
    </row>
    <row r="48" spans="1:10" x14ac:dyDescent="0.25">
      <c r="A48" s="7" t="str">
        <f>'Copy On Page'!A70</f>
        <v>Team 14</v>
      </c>
      <c r="B48" s="7" t="str">
        <f>'Copy On Page'!B70</f>
        <v>Player 4</v>
      </c>
      <c r="C48" s="6">
        <f>'Copy On Page'!C70</f>
        <v>0</v>
      </c>
      <c r="D48" s="7"/>
      <c r="E48" s="7" t="str">
        <f>'Copy On Page'!A71</f>
        <v>Team 14</v>
      </c>
      <c r="F48" s="7" t="str">
        <f>'Copy On Page'!B71</f>
        <v>Player 5</v>
      </c>
      <c r="G48" s="6">
        <f>'Copy On Page'!C71</f>
        <v>0</v>
      </c>
      <c r="H48" s="7"/>
      <c r="I48" s="7"/>
      <c r="J48" s="7"/>
    </row>
    <row r="49" spans="1:10" x14ac:dyDescent="0.25">
      <c r="A49" s="7" t="str">
        <f>'Copy On Page'!A75</f>
        <v>Team 15</v>
      </c>
      <c r="B49" s="7" t="str">
        <f>'Copy On Page'!B75</f>
        <v>Player 4</v>
      </c>
      <c r="C49" s="6">
        <f>'Copy On Page'!C75</f>
        <v>0</v>
      </c>
      <c r="D49" s="7"/>
      <c r="E49" s="7" t="str">
        <f>'Copy On Page'!A76</f>
        <v>Team 15</v>
      </c>
      <c r="F49" s="7" t="str">
        <f>'Copy On Page'!B76</f>
        <v>Player 5</v>
      </c>
      <c r="G49" s="6">
        <f>'Copy On Page'!C76</f>
        <v>0</v>
      </c>
      <c r="H49" s="7"/>
      <c r="I49" s="7"/>
      <c r="J49" s="7"/>
    </row>
    <row r="50" spans="1:10" x14ac:dyDescent="0.25">
      <c r="A50" s="7" t="str">
        <f>'Copy On Page'!A80</f>
        <v>Team 16</v>
      </c>
      <c r="B50" s="7" t="str">
        <f>'Copy On Page'!B80</f>
        <v>Player 4</v>
      </c>
      <c r="C50" s="6">
        <f>'Copy On Page'!C80</f>
        <v>0</v>
      </c>
      <c r="D50" s="7"/>
      <c r="E50" s="7" t="str">
        <f>'Copy On Page'!A81</f>
        <v>Team 16</v>
      </c>
      <c r="F50" s="7" t="str">
        <f>'Copy On Page'!B81</f>
        <v>Player 5</v>
      </c>
      <c r="G50" s="6">
        <f>'Copy On Page'!C81</f>
        <v>0</v>
      </c>
      <c r="H50" s="7"/>
      <c r="I50" s="7"/>
      <c r="J50" s="7"/>
    </row>
    <row r="51" spans="1:10" ht="18" x14ac:dyDescent="0.25">
      <c r="A51" s="9" t="str">
        <f>IF('Copy On Page'!H82="","",'Copy On Page'!H82)</f>
        <v>9A</v>
      </c>
      <c r="B51" s="7"/>
      <c r="C51" s="6"/>
      <c r="D51" s="7"/>
      <c r="E51" s="9" t="str">
        <f>IF('Copy On Page'!H83="","",'Copy On Page'!H83)</f>
        <v>9B</v>
      </c>
      <c r="F51" s="7"/>
      <c r="G51" s="6"/>
      <c r="H51" s="7"/>
      <c r="I51" s="7"/>
      <c r="J51" s="7"/>
    </row>
    <row r="52" spans="1:10" x14ac:dyDescent="0.25">
      <c r="A52" s="7" t="str">
        <f>'Copy On Page'!A82</f>
        <v>Team 17</v>
      </c>
      <c r="B52" s="7" t="str">
        <f>'Copy On Page'!B82</f>
        <v>Player 1</v>
      </c>
      <c r="C52" s="6">
        <f>'Copy On Page'!C82</f>
        <v>0</v>
      </c>
      <c r="D52" s="7"/>
      <c r="E52" s="7" t="str">
        <f>'Copy On Page'!A83</f>
        <v>Team 17</v>
      </c>
      <c r="F52" s="7" t="str">
        <f>'Copy On Page'!B83</f>
        <v>Player 2</v>
      </c>
      <c r="G52" s="6">
        <f>'Copy On Page'!C83</f>
        <v>0</v>
      </c>
      <c r="H52" s="7"/>
      <c r="I52" s="7"/>
      <c r="J52" s="7"/>
    </row>
    <row r="53" spans="1:10" x14ac:dyDescent="0.25">
      <c r="A53" s="7" t="str">
        <f>'Copy On Page'!A87</f>
        <v>Team 18</v>
      </c>
      <c r="B53" s="7" t="str">
        <f>'Copy On Page'!B87</f>
        <v>Player 1</v>
      </c>
      <c r="C53" s="6">
        <f>'Copy On Page'!C87</f>
        <v>0</v>
      </c>
      <c r="D53" s="7"/>
      <c r="E53" s="7" t="str">
        <f>'Copy On Page'!A88</f>
        <v>Team 18</v>
      </c>
      <c r="F53" s="7" t="str">
        <f>'Copy On Page'!B88</f>
        <v>Player 2</v>
      </c>
      <c r="G53" s="6">
        <f>'Copy On Page'!C88</f>
        <v>0</v>
      </c>
      <c r="H53" s="7"/>
      <c r="I53" s="7"/>
      <c r="J53" s="7"/>
    </row>
    <row r="54" spans="1:10" x14ac:dyDescent="0.25">
      <c r="A54" s="7" t="str">
        <f>'Copy On Page'!A92</f>
        <v>Team 19</v>
      </c>
      <c r="B54" s="7" t="str">
        <f>'Copy On Page'!B92</f>
        <v>Player 1</v>
      </c>
      <c r="C54" s="6">
        <f>'Copy On Page'!C92</f>
        <v>0</v>
      </c>
      <c r="D54" s="7"/>
      <c r="E54" s="7" t="str">
        <f>'Copy On Page'!A93</f>
        <v>Team 19</v>
      </c>
      <c r="F54" s="7" t="str">
        <f>'Copy On Page'!B93</f>
        <v>Player 2</v>
      </c>
      <c r="G54" s="6">
        <f>'Copy On Page'!C93</f>
        <v>0</v>
      </c>
      <c r="H54" s="7"/>
      <c r="I54" s="7"/>
      <c r="J54" s="7"/>
    </row>
    <row r="55" spans="1:10" x14ac:dyDescent="0.25">
      <c r="A55" s="7" t="str">
        <f>'Copy On Page'!A97</f>
        <v>Team 20</v>
      </c>
      <c r="B55" s="7" t="str">
        <f>'Copy On Page'!B97</f>
        <v>Player 1</v>
      </c>
      <c r="C55" s="6">
        <f>'Copy On Page'!C97</f>
        <v>0</v>
      </c>
      <c r="D55" s="7"/>
      <c r="E55" s="7" t="str">
        <f>'Copy On Page'!A98</f>
        <v>Team 20</v>
      </c>
      <c r="F55" s="7" t="str">
        <f>'Copy On Page'!B98</f>
        <v>Player 2</v>
      </c>
      <c r="G55" s="6">
        <f>'Copy On Page'!C98</f>
        <v>0</v>
      </c>
      <c r="H55" s="7"/>
      <c r="I55" s="7"/>
      <c r="J55" s="7"/>
    </row>
    <row r="56" spans="1:10" ht="18" x14ac:dyDescent="0.25">
      <c r="A56" s="9" t="str">
        <f>IF('Copy On Page'!H84="","",'Copy On Page'!H84)</f>
        <v>8A</v>
      </c>
      <c r="B56" s="7"/>
      <c r="C56" s="6"/>
      <c r="D56" s="7"/>
      <c r="E56" s="9" t="str">
        <f>IF('Copy On Page'!H85="","",'Copy On Page'!H85)</f>
        <v>8B</v>
      </c>
      <c r="F56" s="7"/>
      <c r="G56" s="6"/>
      <c r="H56" s="7"/>
      <c r="I56" s="7"/>
      <c r="J56" s="7"/>
    </row>
    <row r="57" spans="1:10" x14ac:dyDescent="0.25">
      <c r="A57" s="7" t="str">
        <f>'Copy On Page'!A84</f>
        <v>Team 17</v>
      </c>
      <c r="B57" s="7" t="str">
        <f>'Copy On Page'!B84</f>
        <v>Player 3</v>
      </c>
      <c r="C57" s="6">
        <f>'Copy On Page'!C84</f>
        <v>0</v>
      </c>
      <c r="D57" s="7"/>
      <c r="E57" s="7" t="str">
        <f>'Copy On Page'!A85</f>
        <v>Team 17</v>
      </c>
      <c r="F57" s="7" t="str">
        <f>'Copy On Page'!B85</f>
        <v>Player 4</v>
      </c>
      <c r="G57" s="6">
        <f>'Copy On Page'!C85</f>
        <v>0</v>
      </c>
      <c r="H57" s="7"/>
      <c r="I57" s="7"/>
      <c r="J57" s="7"/>
    </row>
    <row r="58" spans="1:10" x14ac:dyDescent="0.25">
      <c r="A58" s="7" t="str">
        <f>'Copy On Page'!A89</f>
        <v>Team 18</v>
      </c>
      <c r="B58" s="7" t="str">
        <f>'Copy On Page'!B89</f>
        <v>Player 3</v>
      </c>
      <c r="C58" s="6">
        <f>'Copy On Page'!C89</f>
        <v>0</v>
      </c>
      <c r="D58" s="7"/>
      <c r="E58" s="7" t="str">
        <f>'Copy On Page'!A90</f>
        <v>Team 18</v>
      </c>
      <c r="F58" s="7" t="str">
        <f>'Copy On Page'!B90</f>
        <v>Player 4</v>
      </c>
      <c r="G58" s="6">
        <f>'Copy On Page'!C90</f>
        <v>0</v>
      </c>
      <c r="H58" s="7"/>
      <c r="I58" s="7"/>
      <c r="J58" s="7"/>
    </row>
    <row r="59" spans="1:10" x14ac:dyDescent="0.25">
      <c r="A59" s="7" t="str">
        <f>'Copy On Page'!A94</f>
        <v>Team 19</v>
      </c>
      <c r="B59" s="7" t="str">
        <f>'Copy On Page'!B94</f>
        <v>Player 3</v>
      </c>
      <c r="C59" s="6">
        <f>'Copy On Page'!C94</f>
        <v>0</v>
      </c>
      <c r="D59" s="7"/>
      <c r="E59" s="7" t="str">
        <f>'Copy On Page'!A95</f>
        <v>Team 19</v>
      </c>
      <c r="F59" s="7" t="str">
        <f>'Copy On Page'!B95</f>
        <v>Player 4</v>
      </c>
      <c r="G59" s="6">
        <f>'Copy On Page'!C95</f>
        <v>0</v>
      </c>
      <c r="H59" s="7"/>
      <c r="I59" s="7"/>
      <c r="J59" s="7"/>
    </row>
    <row r="60" spans="1:10" x14ac:dyDescent="0.25">
      <c r="A60" s="7" t="str">
        <f>'Copy On Page'!A99</f>
        <v>Team 20</v>
      </c>
      <c r="B60" s="7" t="str">
        <f>'Copy On Page'!B99</f>
        <v>Player 3</v>
      </c>
      <c r="C60" s="6">
        <f>'Copy On Page'!C99</f>
        <v>0</v>
      </c>
      <c r="D60" s="7"/>
      <c r="E60" s="7" t="str">
        <f>'Copy On Page'!A100</f>
        <v>Team 20</v>
      </c>
      <c r="F60" s="7" t="str">
        <f>'Copy On Page'!B100</f>
        <v>Player 4</v>
      </c>
      <c r="G60" s="6">
        <f>'Copy On Page'!C100</f>
        <v>0</v>
      </c>
      <c r="H60" s="7"/>
      <c r="I60" s="7"/>
      <c r="J60" s="7"/>
    </row>
    <row r="61" spans="1:10" ht="18" x14ac:dyDescent="0.25">
      <c r="A61" s="9" t="str">
        <f>IF('Copy On Page'!H86="","",'Copy On Page'!H86)</f>
        <v>7A</v>
      </c>
      <c r="B61" s="7"/>
      <c r="C61" s="6"/>
      <c r="D61" s="7"/>
      <c r="E61" s="9" t="str">
        <f>IF('Copy On Page'!H102="","",'Copy On Page'!H102)</f>
        <v>7B</v>
      </c>
      <c r="F61" s="7"/>
      <c r="G61" s="6"/>
      <c r="H61" s="7"/>
      <c r="I61" s="7"/>
      <c r="J61" s="7"/>
    </row>
    <row r="62" spans="1:10" x14ac:dyDescent="0.25">
      <c r="A62" s="7" t="str">
        <f>'Copy On Page'!A86</f>
        <v>Team 17</v>
      </c>
      <c r="B62" s="7" t="str">
        <f>'Copy On Page'!B86</f>
        <v>Player 5</v>
      </c>
      <c r="C62" s="6">
        <f>'Copy On Page'!C86</f>
        <v>0</v>
      </c>
      <c r="D62" s="7"/>
      <c r="E62" s="7" t="str">
        <f>'Copy On Page'!A102</f>
        <v>Team 21</v>
      </c>
      <c r="F62" s="7" t="str">
        <f>'Copy On Page'!B102</f>
        <v>Player 1</v>
      </c>
      <c r="G62" s="6">
        <f>'Copy On Page'!C102</f>
        <v>0</v>
      </c>
      <c r="H62" s="7"/>
      <c r="I62" s="7"/>
      <c r="J62" s="7"/>
    </row>
    <row r="63" spans="1:10" x14ac:dyDescent="0.25">
      <c r="A63" s="7" t="str">
        <f>'Copy On Page'!A91</f>
        <v>Team 18</v>
      </c>
      <c r="B63" s="7" t="str">
        <f>'Copy On Page'!B91</f>
        <v>Player 5</v>
      </c>
      <c r="C63" s="6">
        <f>'Copy On Page'!C91</f>
        <v>0</v>
      </c>
      <c r="D63" s="7"/>
      <c r="E63" s="7" t="str">
        <f>'Copy On Page'!A107</f>
        <v>Team 22</v>
      </c>
      <c r="F63" s="7" t="str">
        <f>'Copy On Page'!B107</f>
        <v>Player 1</v>
      </c>
      <c r="G63" s="6">
        <f>'Copy On Page'!C107</f>
        <v>0</v>
      </c>
      <c r="H63" s="7"/>
      <c r="I63" s="7"/>
      <c r="J63" s="7"/>
    </row>
    <row r="64" spans="1:10" x14ac:dyDescent="0.25">
      <c r="A64" s="7" t="str">
        <f>'Copy On Page'!A96</f>
        <v>Team 19</v>
      </c>
      <c r="B64" s="7" t="str">
        <f>'Copy On Page'!B96</f>
        <v>Player 5</v>
      </c>
      <c r="C64" s="6">
        <f>'Copy On Page'!C96</f>
        <v>0</v>
      </c>
      <c r="D64" s="7"/>
      <c r="E64" s="7" t="str">
        <f>'Copy On Page'!A112</f>
        <v>Team 23</v>
      </c>
      <c r="F64" s="7" t="str">
        <f>'Copy On Page'!B112</f>
        <v>Player 1</v>
      </c>
      <c r="G64" s="6">
        <f>'Copy On Page'!C112</f>
        <v>0</v>
      </c>
      <c r="H64" s="7"/>
      <c r="I64" s="7"/>
      <c r="J64" s="7"/>
    </row>
    <row r="65" spans="1:10" x14ac:dyDescent="0.25">
      <c r="A65" s="7" t="str">
        <f>'Copy On Page'!A101</f>
        <v>Team 20</v>
      </c>
      <c r="B65" s="7" t="str">
        <f>'Copy On Page'!B101</f>
        <v>Player 5</v>
      </c>
      <c r="C65" s="6">
        <f>'Copy On Page'!C101</f>
        <v>0</v>
      </c>
      <c r="D65" s="7"/>
      <c r="E65" s="7" t="str">
        <f>'Copy On Page'!A117</f>
        <v>Team 24</v>
      </c>
      <c r="F65" s="7" t="str">
        <f>'Copy On Page'!B117</f>
        <v>Player 1</v>
      </c>
      <c r="G65" s="6">
        <f>'Copy On Page'!C117</f>
        <v>0</v>
      </c>
      <c r="H65" s="7"/>
      <c r="I65" s="7"/>
      <c r="J65" s="7"/>
    </row>
    <row r="66" spans="1:10" ht="18" x14ac:dyDescent="0.25">
      <c r="A66" s="9" t="str">
        <f>IF('Copy On Page'!H103="","",'Copy On Page'!H103)</f>
        <v>6A</v>
      </c>
      <c r="B66" s="7"/>
      <c r="C66" s="6"/>
      <c r="D66" s="7"/>
      <c r="E66" s="9" t="str">
        <f>IF('Copy On Page'!H104="","",'Copy On Page'!H104)</f>
        <v>6B</v>
      </c>
      <c r="F66" s="7"/>
      <c r="G66" s="6"/>
      <c r="H66" s="7"/>
      <c r="I66" s="7"/>
      <c r="J66" s="7"/>
    </row>
    <row r="67" spans="1:10" x14ac:dyDescent="0.25">
      <c r="A67" s="7" t="str">
        <f>'Copy On Page'!A103</f>
        <v>Team 21</v>
      </c>
      <c r="B67" s="7" t="str">
        <f>'Copy On Page'!B103</f>
        <v>Player 2</v>
      </c>
      <c r="C67" s="6">
        <f>'Copy On Page'!C103</f>
        <v>0</v>
      </c>
      <c r="D67" s="7"/>
      <c r="E67" s="7" t="str">
        <f>'Copy On Page'!A104</f>
        <v>Team 21</v>
      </c>
      <c r="F67" s="7" t="str">
        <f>'Copy On Page'!B104</f>
        <v>Player 3</v>
      </c>
      <c r="G67" s="6">
        <f>'Copy On Page'!C104</f>
        <v>0</v>
      </c>
      <c r="H67" s="7"/>
      <c r="I67" s="7"/>
      <c r="J67" s="7"/>
    </row>
    <row r="68" spans="1:10" x14ac:dyDescent="0.25">
      <c r="A68" s="7" t="str">
        <f>'Copy On Page'!A108</f>
        <v>Team 22</v>
      </c>
      <c r="B68" s="7" t="str">
        <f>'Copy On Page'!B108</f>
        <v>Player 2</v>
      </c>
      <c r="C68" s="6">
        <f>'Copy On Page'!C108</f>
        <v>0</v>
      </c>
      <c r="D68" s="7"/>
      <c r="E68" s="7" t="str">
        <f>'Copy On Page'!A109</f>
        <v>Team 22</v>
      </c>
      <c r="F68" s="7" t="str">
        <f>'Copy On Page'!B109</f>
        <v>Player 3</v>
      </c>
      <c r="G68" s="6">
        <f>'Copy On Page'!C109</f>
        <v>0</v>
      </c>
      <c r="H68" s="7"/>
      <c r="I68" s="7"/>
      <c r="J68" s="7"/>
    </row>
    <row r="69" spans="1:10" x14ac:dyDescent="0.25">
      <c r="A69" s="7" t="str">
        <f>'Copy On Page'!A113</f>
        <v>Team 23</v>
      </c>
      <c r="B69" s="7" t="str">
        <f>'Copy On Page'!B113</f>
        <v>Player 2</v>
      </c>
      <c r="C69" s="6">
        <f>'Copy On Page'!C113</f>
        <v>0</v>
      </c>
      <c r="D69" s="7"/>
      <c r="E69" s="7" t="str">
        <f>'Copy On Page'!A114</f>
        <v>Team 23</v>
      </c>
      <c r="F69" s="7" t="str">
        <f>'Copy On Page'!B114</f>
        <v>Player 3</v>
      </c>
      <c r="G69" s="6">
        <f>'Copy On Page'!C114</f>
        <v>0</v>
      </c>
      <c r="H69" s="7"/>
      <c r="I69" s="7"/>
      <c r="J69" s="7"/>
    </row>
    <row r="70" spans="1:10" x14ac:dyDescent="0.25">
      <c r="A70" s="7" t="str">
        <f>'Copy On Page'!A118</f>
        <v>Team 24</v>
      </c>
      <c r="B70" s="7" t="str">
        <f>'Copy On Page'!B118</f>
        <v>Player 2</v>
      </c>
      <c r="C70" s="6">
        <f>'Copy On Page'!C118</f>
        <v>0</v>
      </c>
      <c r="D70" s="7"/>
      <c r="E70" s="7" t="str">
        <f>'Copy On Page'!A119</f>
        <v>Team 24</v>
      </c>
      <c r="F70" s="7" t="str">
        <f>'Copy On Page'!B119</f>
        <v>Player 3</v>
      </c>
      <c r="G70" s="6">
        <f>'Copy On Page'!C119</f>
        <v>0</v>
      </c>
      <c r="H70" s="7"/>
      <c r="I70" s="7"/>
      <c r="J70" s="7"/>
    </row>
    <row r="71" spans="1:10" ht="18" x14ac:dyDescent="0.25">
      <c r="A71" s="9" t="str">
        <f>IF('Copy On Page'!H105="","",'Copy On Page'!H105)</f>
        <v>5A</v>
      </c>
      <c r="B71" s="7"/>
      <c r="C71" s="6"/>
      <c r="D71" s="7"/>
      <c r="E71" s="9" t="str">
        <f>IF('Copy On Page'!H106="","",'Copy On Page'!H106)</f>
        <v>5B</v>
      </c>
      <c r="F71" s="7"/>
      <c r="G71" s="6"/>
      <c r="H71" s="7"/>
      <c r="I71" s="7"/>
      <c r="J71" s="7"/>
    </row>
    <row r="72" spans="1:10" x14ac:dyDescent="0.25">
      <c r="A72" s="7" t="str">
        <f>'Copy On Page'!A105</f>
        <v>Team 21</v>
      </c>
      <c r="B72" s="7" t="str">
        <f>'Copy On Page'!B105</f>
        <v>Player 4</v>
      </c>
      <c r="C72" s="6">
        <f>'Copy On Page'!C105</f>
        <v>0</v>
      </c>
      <c r="D72" s="7"/>
      <c r="E72" s="7" t="str">
        <f>'Copy On Page'!A106</f>
        <v>Team 21</v>
      </c>
      <c r="F72" s="7" t="str">
        <f>'Copy On Page'!B106</f>
        <v>Player 5</v>
      </c>
      <c r="G72" s="6">
        <f>'Copy On Page'!C106</f>
        <v>0</v>
      </c>
      <c r="H72" s="7"/>
      <c r="I72" s="7"/>
      <c r="J72" s="7"/>
    </row>
    <row r="73" spans="1:10" x14ac:dyDescent="0.25">
      <c r="A73" s="7" t="str">
        <f>'Copy On Page'!A110</f>
        <v>Team 22</v>
      </c>
      <c r="B73" s="7" t="str">
        <f>'Copy On Page'!B110</f>
        <v>Player 4</v>
      </c>
      <c r="C73" s="6">
        <f>'Copy On Page'!C110</f>
        <v>0</v>
      </c>
      <c r="D73" s="7"/>
      <c r="E73" s="7" t="str">
        <f>'Copy On Page'!A111</f>
        <v>Team 22</v>
      </c>
      <c r="F73" s="7" t="str">
        <f>'Copy On Page'!B111</f>
        <v>Player 5</v>
      </c>
      <c r="G73" s="6">
        <f>'Copy On Page'!C111</f>
        <v>0</v>
      </c>
      <c r="H73" s="7"/>
      <c r="I73" s="7"/>
      <c r="J73" s="7"/>
    </row>
    <row r="74" spans="1:10" x14ac:dyDescent="0.25">
      <c r="A74" s="7" t="str">
        <f>'Copy On Page'!A115</f>
        <v>Team 23</v>
      </c>
      <c r="B74" s="7" t="str">
        <f>'Copy On Page'!B115</f>
        <v>Player 4</v>
      </c>
      <c r="C74" s="6">
        <f>'Copy On Page'!C115</f>
        <v>0</v>
      </c>
      <c r="D74" s="7"/>
      <c r="E74" s="7" t="str">
        <f>'Copy On Page'!A116</f>
        <v>Team 23</v>
      </c>
      <c r="F74" s="7" t="str">
        <f>'Copy On Page'!B116</f>
        <v>Player 5</v>
      </c>
      <c r="G74" s="6">
        <f>'Copy On Page'!C116</f>
        <v>0</v>
      </c>
      <c r="H74" s="7"/>
      <c r="I74" s="7"/>
      <c r="J74" s="7"/>
    </row>
    <row r="75" spans="1:10" x14ac:dyDescent="0.25">
      <c r="A75" s="7" t="str">
        <f>'Copy On Page'!A120</f>
        <v>Team 24</v>
      </c>
      <c r="B75" s="7" t="str">
        <f>'Copy On Page'!B120</f>
        <v>Player 4</v>
      </c>
      <c r="C75" s="6">
        <f>'Copy On Page'!C120</f>
        <v>0</v>
      </c>
      <c r="D75" s="7"/>
      <c r="E75" s="7" t="str">
        <f>'Copy On Page'!A121</f>
        <v>Team 24</v>
      </c>
      <c r="F75" s="7" t="str">
        <f>'Copy On Page'!B121</f>
        <v>Player 5</v>
      </c>
      <c r="G75" s="6">
        <f>'Copy On Page'!C121</f>
        <v>0</v>
      </c>
      <c r="H75" s="7"/>
      <c r="I75" s="7"/>
      <c r="J75" s="7"/>
    </row>
    <row r="76" spans="1:10" ht="18" x14ac:dyDescent="0.25">
      <c r="A76" s="9" t="str">
        <f>IF('Copy On Page'!H122="","",'Copy On Page'!H122)</f>
        <v>4A</v>
      </c>
      <c r="B76" s="7"/>
      <c r="C76" s="6"/>
      <c r="D76" s="7"/>
      <c r="E76" s="9" t="str">
        <f>IF('Copy On Page'!H123="","",'Copy On Page'!H123)</f>
        <v>4B</v>
      </c>
      <c r="F76" s="7"/>
      <c r="G76" s="6"/>
      <c r="H76" s="7"/>
      <c r="I76" s="7"/>
      <c r="J76" s="7"/>
    </row>
    <row r="77" spans="1:10" x14ac:dyDescent="0.25">
      <c r="A77" s="7" t="str">
        <f>'Copy On Page'!A122</f>
        <v>Team 25</v>
      </c>
      <c r="B77" s="7" t="str">
        <f>'Copy On Page'!B122</f>
        <v>Player 1</v>
      </c>
      <c r="C77" s="6">
        <f>'Copy On Page'!C122</f>
        <v>0</v>
      </c>
      <c r="D77" s="7"/>
      <c r="E77" s="7" t="str">
        <f>'Copy On Page'!A123</f>
        <v>Team 25</v>
      </c>
      <c r="F77" s="7" t="str">
        <f>'Copy On Page'!B123</f>
        <v>Player 2</v>
      </c>
      <c r="G77" s="6">
        <f>'Copy On Page'!C123</f>
        <v>0</v>
      </c>
      <c r="H77" s="7"/>
      <c r="I77" s="7"/>
      <c r="J77" s="7"/>
    </row>
    <row r="78" spans="1:10" x14ac:dyDescent="0.25">
      <c r="A78" s="7" t="str">
        <f>'Copy On Page'!A127</f>
        <v>Team 26</v>
      </c>
      <c r="B78" s="7" t="str">
        <f>'Copy On Page'!B127</f>
        <v>Player 1</v>
      </c>
      <c r="C78" s="6">
        <f>'Copy On Page'!C127</f>
        <v>0</v>
      </c>
      <c r="D78" s="7"/>
      <c r="E78" s="7" t="str">
        <f>'Copy On Page'!A128</f>
        <v>Team 26</v>
      </c>
      <c r="F78" s="7" t="str">
        <f>'Copy On Page'!B128</f>
        <v>Player 2</v>
      </c>
      <c r="G78" s="6">
        <f>'Copy On Page'!C128</f>
        <v>0</v>
      </c>
      <c r="H78" s="7"/>
      <c r="I78" s="7"/>
      <c r="J78" s="7"/>
    </row>
    <row r="79" spans="1:10" x14ac:dyDescent="0.25">
      <c r="A79" s="7" t="str">
        <f>'Copy On Page'!A132</f>
        <v>Team 27</v>
      </c>
      <c r="B79" s="7" t="str">
        <f>'Copy On Page'!B132</f>
        <v>Player 1</v>
      </c>
      <c r="C79" s="6">
        <f>'Copy On Page'!C132</f>
        <v>0</v>
      </c>
      <c r="D79" s="7"/>
      <c r="E79" s="7" t="str">
        <f>'Copy On Page'!A133</f>
        <v>Team 27</v>
      </c>
      <c r="F79" s="7" t="str">
        <f>'Copy On Page'!B133</f>
        <v>Player 2</v>
      </c>
      <c r="G79" s="6">
        <f>'Copy On Page'!C133</f>
        <v>0</v>
      </c>
      <c r="H79" s="7"/>
      <c r="I79" s="7"/>
      <c r="J79" s="7"/>
    </row>
    <row r="80" spans="1:10" x14ac:dyDescent="0.25">
      <c r="A80" s="7" t="str">
        <f>'Copy On Page'!A137</f>
        <v>Team 28</v>
      </c>
      <c r="B80" s="7" t="str">
        <f>'Copy On Page'!B137</f>
        <v>Player 1</v>
      </c>
      <c r="C80" s="6">
        <f>'Copy On Page'!C137</f>
        <v>0</v>
      </c>
      <c r="D80" s="7"/>
      <c r="E80" s="7" t="str">
        <f>'Copy On Page'!A138</f>
        <v>Team 28</v>
      </c>
      <c r="F80" s="7" t="str">
        <f>'Copy On Page'!B138</f>
        <v>Player 2</v>
      </c>
      <c r="G80" s="6">
        <f>'Copy On Page'!C138</f>
        <v>0</v>
      </c>
      <c r="H80" s="7"/>
      <c r="I80" s="7"/>
      <c r="J80" s="7"/>
    </row>
    <row r="81" spans="1:10" ht="18" x14ac:dyDescent="0.25">
      <c r="A81" s="9" t="str">
        <f>IF('Copy On Page'!H124="","",'Copy On Page'!H124)</f>
        <v>3A</v>
      </c>
      <c r="B81" s="7"/>
      <c r="C81" s="6"/>
      <c r="D81" s="7"/>
      <c r="E81" s="9" t="str">
        <f>IF('Copy On Page'!H125="","",'Copy On Page'!H125)</f>
        <v>3B</v>
      </c>
      <c r="F81" s="7"/>
      <c r="G81" s="6"/>
      <c r="H81" s="7"/>
      <c r="I81" s="7"/>
      <c r="J81" s="7"/>
    </row>
    <row r="82" spans="1:10" x14ac:dyDescent="0.25">
      <c r="A82" s="7" t="str">
        <f>'Copy On Page'!A124</f>
        <v>Team 25</v>
      </c>
      <c r="B82" s="7" t="str">
        <f>'Copy On Page'!B124</f>
        <v>Player 3</v>
      </c>
      <c r="C82" s="6">
        <f>'Copy On Page'!C124</f>
        <v>0</v>
      </c>
      <c r="D82" s="7"/>
      <c r="E82" s="7" t="str">
        <f>'Copy On Page'!A125</f>
        <v>Team 25</v>
      </c>
      <c r="F82" s="7" t="str">
        <f>'Copy On Page'!B125</f>
        <v>Player 4</v>
      </c>
      <c r="G82" s="6">
        <f>'Copy On Page'!C125</f>
        <v>0</v>
      </c>
      <c r="H82" s="7"/>
      <c r="I82" s="7"/>
      <c r="J82" s="7"/>
    </row>
    <row r="83" spans="1:10" x14ac:dyDescent="0.25">
      <c r="A83" s="7" t="str">
        <f>'Copy On Page'!A129</f>
        <v>Team 26</v>
      </c>
      <c r="B83" s="7" t="str">
        <f>'Copy On Page'!B129</f>
        <v>Player 3</v>
      </c>
      <c r="C83" s="6">
        <f>'Copy On Page'!C129</f>
        <v>0</v>
      </c>
      <c r="D83" s="7"/>
      <c r="E83" s="7" t="str">
        <f>'Copy On Page'!A130</f>
        <v>Team 26</v>
      </c>
      <c r="F83" s="7" t="str">
        <f>'Copy On Page'!B130</f>
        <v>Player 4</v>
      </c>
      <c r="G83" s="6">
        <f>'Copy On Page'!C130</f>
        <v>0</v>
      </c>
      <c r="H83" s="7"/>
      <c r="I83" s="7"/>
      <c r="J83" s="7"/>
    </row>
    <row r="84" spans="1:10" x14ac:dyDescent="0.25">
      <c r="A84" s="7" t="str">
        <f>'Copy On Page'!A134</f>
        <v>Team 27</v>
      </c>
      <c r="B84" s="7" t="str">
        <f>'Copy On Page'!B134</f>
        <v>Player 3</v>
      </c>
      <c r="C84" s="6">
        <f>'Copy On Page'!C134</f>
        <v>0</v>
      </c>
      <c r="D84" s="7"/>
      <c r="E84" s="7" t="str">
        <f>'Copy On Page'!A135</f>
        <v>Team 27</v>
      </c>
      <c r="F84" s="7" t="str">
        <f>'Copy On Page'!B135</f>
        <v>Player 4</v>
      </c>
      <c r="G84" s="6">
        <f>'Copy On Page'!C135</f>
        <v>0</v>
      </c>
      <c r="H84" s="7"/>
      <c r="I84" s="7"/>
      <c r="J84" s="7"/>
    </row>
    <row r="85" spans="1:10" x14ac:dyDescent="0.25">
      <c r="A85" s="7" t="str">
        <f>'Copy On Page'!A139</f>
        <v>Team 28</v>
      </c>
      <c r="B85" s="7" t="str">
        <f>'Copy On Page'!B139</f>
        <v>Player 3</v>
      </c>
      <c r="C85" s="6">
        <f>'Copy On Page'!C139</f>
        <v>0</v>
      </c>
      <c r="D85" s="7"/>
      <c r="E85" s="7" t="str">
        <f>'Copy On Page'!A140</f>
        <v>Team 28</v>
      </c>
      <c r="F85" s="7" t="str">
        <f>'Copy On Page'!B140</f>
        <v>Player 4</v>
      </c>
      <c r="G85" s="6">
        <f>'Copy On Page'!C140</f>
        <v>0</v>
      </c>
      <c r="H85" s="7"/>
      <c r="I85" s="7"/>
      <c r="J85" s="7"/>
    </row>
    <row r="86" spans="1:10" ht="18" x14ac:dyDescent="0.25">
      <c r="A86" s="9" t="str">
        <f>IF('Copy On Page'!H126="","",'Copy On Page'!H126)</f>
        <v>2A</v>
      </c>
      <c r="B86" s="7"/>
      <c r="C86" s="6"/>
      <c r="D86" s="7"/>
      <c r="E86" s="7"/>
      <c r="F86" s="7"/>
      <c r="G86" s="6"/>
      <c r="H86" s="7"/>
      <c r="I86" s="7"/>
      <c r="J86" s="7"/>
    </row>
    <row r="87" spans="1:10" x14ac:dyDescent="0.25">
      <c r="A87" s="7" t="str">
        <f>'Copy On Page'!A126</f>
        <v>Team 25</v>
      </c>
      <c r="B87" s="7" t="str">
        <f>'Copy On Page'!B126</f>
        <v>Player 5</v>
      </c>
      <c r="C87" s="6">
        <f>'Copy On Page'!C126</f>
        <v>0</v>
      </c>
      <c r="D87" s="7"/>
      <c r="E87" s="7"/>
      <c r="F87" s="7"/>
      <c r="G87" s="6"/>
      <c r="H87" s="7"/>
      <c r="I87" s="7"/>
      <c r="J87" s="7"/>
    </row>
    <row r="88" spans="1:10" x14ac:dyDescent="0.25">
      <c r="A88" s="7" t="str">
        <f>'Copy On Page'!A131</f>
        <v>Team 26</v>
      </c>
      <c r="B88" s="7" t="str">
        <f>'Copy On Page'!B131</f>
        <v>Player 5</v>
      </c>
      <c r="C88" s="6">
        <f>'Copy On Page'!C131</f>
        <v>0</v>
      </c>
      <c r="D88" s="7"/>
      <c r="E88" s="7"/>
      <c r="F88" s="7"/>
      <c r="G88" s="6"/>
      <c r="H88" s="7"/>
      <c r="I88" s="7"/>
      <c r="J88" s="7"/>
    </row>
    <row r="89" spans="1:10" x14ac:dyDescent="0.25">
      <c r="A89" s="7" t="str">
        <f>'Copy On Page'!A136</f>
        <v>Team 27</v>
      </c>
      <c r="B89" s="7" t="str">
        <f>'Copy On Page'!B136</f>
        <v>Player 5</v>
      </c>
      <c r="C89" s="6">
        <f>'Copy On Page'!C136</f>
        <v>0</v>
      </c>
      <c r="D89" s="7"/>
      <c r="E89" s="7"/>
      <c r="F89" s="7"/>
      <c r="G89" s="6"/>
      <c r="H89" s="7"/>
      <c r="I89" s="7"/>
      <c r="J89" s="7"/>
    </row>
    <row r="90" spans="1:10" x14ac:dyDescent="0.25">
      <c r="A90" s="7" t="str">
        <f>'Copy On Page'!A141</f>
        <v>Team 28</v>
      </c>
      <c r="B90" s="7" t="str">
        <f>'Copy On Page'!B141</f>
        <v>Player 5</v>
      </c>
      <c r="C90" s="6">
        <f>'Copy On Page'!C141</f>
        <v>0</v>
      </c>
      <c r="D90" s="7"/>
      <c r="E90" s="7"/>
      <c r="F90" s="7"/>
      <c r="G90" s="6"/>
      <c r="H90" s="7"/>
      <c r="I90" s="7"/>
      <c r="J90" s="7"/>
    </row>
    <row r="91" spans="1:10" x14ac:dyDescent="0.25">
      <c r="A91" s="7"/>
      <c r="B91" s="7"/>
      <c r="C91" s="6"/>
      <c r="D91" s="7"/>
      <c r="E91" s="7"/>
      <c r="F91" s="7"/>
      <c r="G91" s="6"/>
      <c r="H91" s="7"/>
      <c r="I91" s="7"/>
      <c r="J91" s="7"/>
    </row>
    <row r="92" spans="1:10" x14ac:dyDescent="0.25">
      <c r="A92" s="7"/>
      <c r="B92" s="7"/>
      <c r="C92" s="6"/>
      <c r="D92" s="7"/>
      <c r="E92" s="7"/>
      <c r="F92" s="7"/>
      <c r="G92" s="6"/>
      <c r="H92" s="7"/>
      <c r="I92" s="7"/>
      <c r="J92" s="7"/>
    </row>
    <row r="93" spans="1:10" x14ac:dyDescent="0.25">
      <c r="A93" s="7"/>
      <c r="B93" s="7"/>
      <c r="C93" s="6"/>
      <c r="D93" s="7"/>
      <c r="E93" s="7"/>
      <c r="F93" s="7"/>
      <c r="G93" s="6"/>
      <c r="H93" s="7"/>
      <c r="I93" s="7"/>
      <c r="J93" s="7"/>
    </row>
    <row r="94" spans="1:10" x14ac:dyDescent="0.25">
      <c r="A94" s="7"/>
      <c r="B94" s="7"/>
      <c r="C94" s="6"/>
      <c r="D94" s="7"/>
      <c r="E94" s="7"/>
      <c r="F94" s="7"/>
      <c r="G94" s="6"/>
      <c r="H94" s="7"/>
      <c r="I94" s="7"/>
      <c r="J94" s="7"/>
    </row>
    <row r="95" spans="1:10" x14ac:dyDescent="0.25">
      <c r="A95" s="7"/>
      <c r="B95" s="7"/>
      <c r="C95" s="6"/>
      <c r="D95" s="7"/>
      <c r="E95" s="7"/>
      <c r="F95" s="7"/>
      <c r="G95" s="6"/>
      <c r="H95" s="7"/>
      <c r="I95" s="7"/>
      <c r="J95" s="7"/>
    </row>
    <row r="96" spans="1:10" x14ac:dyDescent="0.25">
      <c r="A96" s="7"/>
      <c r="B96" s="7"/>
      <c r="C96" s="6"/>
      <c r="D96" s="7"/>
      <c r="E96" s="7"/>
      <c r="F96" s="7"/>
      <c r="G96" s="6"/>
      <c r="H96" s="7"/>
      <c r="I96" s="7"/>
      <c r="J96" s="7"/>
    </row>
    <row r="97" spans="1:10" x14ac:dyDescent="0.25">
      <c r="A97" s="7"/>
      <c r="B97" s="7"/>
      <c r="C97" s="6"/>
      <c r="D97" s="7"/>
      <c r="E97" s="7"/>
      <c r="F97" s="7"/>
      <c r="G97" s="6"/>
      <c r="H97" s="7"/>
      <c r="I97" s="7"/>
      <c r="J97" s="7"/>
    </row>
    <row r="98" spans="1:10" x14ac:dyDescent="0.25">
      <c r="A98" s="7"/>
      <c r="B98" s="7"/>
      <c r="C98" s="6"/>
      <c r="D98" s="7"/>
      <c r="E98" s="7"/>
      <c r="F98" s="7"/>
      <c r="G98" s="6"/>
      <c r="H98" s="7"/>
      <c r="I98" s="7"/>
      <c r="J98" s="7"/>
    </row>
    <row r="99" spans="1:10" x14ac:dyDescent="0.25">
      <c r="A99" s="7"/>
      <c r="B99" s="7"/>
      <c r="C99" s="6"/>
      <c r="D99" s="7"/>
      <c r="E99" s="7"/>
      <c r="F99" s="7"/>
      <c r="G99" s="6"/>
      <c r="H99" s="7"/>
      <c r="I99" s="7"/>
      <c r="J99" s="7"/>
    </row>
    <row r="100" spans="1:10" x14ac:dyDescent="0.25">
      <c r="A100" s="7"/>
      <c r="B100" s="7"/>
      <c r="C100" s="6"/>
      <c r="D100" s="7"/>
      <c r="E100" s="7"/>
      <c r="F100" s="7"/>
      <c r="G100" s="6"/>
      <c r="H100" s="7"/>
      <c r="I100" s="7"/>
      <c r="J100" s="7"/>
    </row>
    <row r="101" spans="1:10" x14ac:dyDescent="0.25">
      <c r="A101" s="7"/>
      <c r="B101" s="7"/>
      <c r="C101" s="6"/>
      <c r="D101" s="7"/>
      <c r="E101" s="7"/>
      <c r="F101" s="7"/>
      <c r="G101" s="6"/>
      <c r="H101" s="7"/>
      <c r="I101" s="7"/>
      <c r="J101" s="7"/>
    </row>
    <row r="102" spans="1:10" x14ac:dyDescent="0.25">
      <c r="A102" s="7"/>
      <c r="B102" s="7"/>
      <c r="C102" s="6"/>
      <c r="D102" s="7"/>
      <c r="E102" s="7"/>
      <c r="F102" s="7"/>
      <c r="G102" s="6"/>
      <c r="H102" s="7"/>
      <c r="I102" s="7"/>
      <c r="J102" s="7"/>
    </row>
    <row r="103" spans="1:10" x14ac:dyDescent="0.25">
      <c r="A103" s="7"/>
      <c r="B103" s="7"/>
      <c r="C103" s="6"/>
      <c r="D103" s="7"/>
      <c r="E103" s="7"/>
      <c r="F103" s="7"/>
      <c r="G103" s="6"/>
      <c r="H103" s="7"/>
      <c r="I103" s="7"/>
      <c r="J103" s="7"/>
    </row>
    <row r="104" spans="1:10" x14ac:dyDescent="0.25">
      <c r="A104" s="7"/>
      <c r="B104" s="7"/>
      <c r="C104" s="6"/>
      <c r="D104" s="7"/>
      <c r="E104" s="7"/>
      <c r="F104" s="7"/>
      <c r="G104" s="6"/>
      <c r="H104" s="7"/>
      <c r="I104" s="7"/>
      <c r="J104" s="7"/>
    </row>
    <row r="105" spans="1:10" x14ac:dyDescent="0.25">
      <c r="A105" s="7"/>
      <c r="B105" s="7"/>
      <c r="C105" s="6"/>
      <c r="D105" s="7"/>
      <c r="E105" s="7"/>
      <c r="F105" s="7"/>
      <c r="G105" s="6"/>
      <c r="H105" s="7"/>
      <c r="I105" s="7"/>
      <c r="J105" s="7"/>
    </row>
    <row r="106" spans="1:10" x14ac:dyDescent="0.25">
      <c r="A106" s="7"/>
      <c r="B106" s="7"/>
      <c r="C106" s="6"/>
      <c r="D106" s="7"/>
      <c r="E106" s="7"/>
      <c r="F106" s="7"/>
      <c r="G106" s="6"/>
      <c r="H106" s="7"/>
      <c r="I106" s="7"/>
      <c r="J106" s="7"/>
    </row>
    <row r="107" spans="1:10" x14ac:dyDescent="0.25">
      <c r="A107" s="7"/>
      <c r="B107" s="7"/>
      <c r="C107" s="6"/>
      <c r="D107" s="7"/>
      <c r="E107" s="7"/>
      <c r="F107" s="7"/>
      <c r="G107" s="6"/>
      <c r="H107" s="7"/>
      <c r="I107" s="7"/>
      <c r="J107" s="7"/>
    </row>
    <row r="108" spans="1:10" x14ac:dyDescent="0.25">
      <c r="A108" s="7"/>
      <c r="B108" s="7"/>
      <c r="C108" s="6"/>
      <c r="D108" s="7"/>
      <c r="E108" s="7"/>
      <c r="F108" s="7"/>
      <c r="G108" s="6"/>
      <c r="H108" s="7"/>
      <c r="I108" s="7"/>
      <c r="J108" s="7"/>
    </row>
    <row r="109" spans="1:10" x14ac:dyDescent="0.25">
      <c r="A109" s="7"/>
      <c r="B109" s="7"/>
      <c r="C109" s="6"/>
      <c r="D109" s="7"/>
      <c r="E109" s="7"/>
      <c r="F109" s="7"/>
      <c r="G109" s="6"/>
      <c r="H109" s="7"/>
      <c r="I109" s="7"/>
      <c r="J109" s="7"/>
    </row>
    <row r="110" spans="1:10" x14ac:dyDescent="0.25">
      <c r="A110" s="7"/>
      <c r="B110" s="7"/>
      <c r="C110" s="6"/>
      <c r="D110" s="7"/>
      <c r="E110" s="7"/>
      <c r="F110" s="7"/>
      <c r="G110" s="6"/>
      <c r="H110" s="7"/>
      <c r="I110" s="7"/>
      <c r="J110" s="7"/>
    </row>
    <row r="111" spans="1:10" x14ac:dyDescent="0.25">
      <c r="A111" s="7"/>
      <c r="B111" s="7"/>
      <c r="C111" s="6"/>
      <c r="D111" s="7"/>
      <c r="E111" s="7"/>
      <c r="F111" s="7"/>
      <c r="G111" s="6"/>
      <c r="H111" s="7"/>
      <c r="I111" s="7"/>
      <c r="J111" s="7"/>
    </row>
    <row r="112" spans="1:10" x14ac:dyDescent="0.25">
      <c r="A112" s="7"/>
      <c r="B112" s="7"/>
      <c r="C112" s="6"/>
      <c r="D112" s="7"/>
      <c r="E112" s="7"/>
      <c r="F112" s="7"/>
      <c r="G112" s="6"/>
      <c r="H112" s="7"/>
      <c r="I112" s="7"/>
      <c r="J112" s="7"/>
    </row>
    <row r="113" spans="1:10" x14ac:dyDescent="0.25">
      <c r="A113" s="7"/>
      <c r="B113" s="7"/>
      <c r="C113" s="6"/>
      <c r="D113" s="7"/>
      <c r="E113" s="7"/>
      <c r="F113" s="7"/>
      <c r="G113" s="6"/>
      <c r="H113" s="7"/>
      <c r="I113" s="7"/>
      <c r="J113" s="7"/>
    </row>
    <row r="114" spans="1:10" x14ac:dyDescent="0.25">
      <c r="A114" s="7"/>
      <c r="B114" s="7"/>
      <c r="C114" s="6"/>
      <c r="D114" s="7"/>
      <c r="E114" s="7"/>
      <c r="F114" s="7"/>
      <c r="G114" s="6"/>
      <c r="H114" s="7"/>
      <c r="I114" s="7"/>
      <c r="J114" s="7"/>
    </row>
    <row r="115" spans="1:10" x14ac:dyDescent="0.25">
      <c r="A115" s="7"/>
      <c r="B115" s="7"/>
      <c r="C115" s="6"/>
      <c r="D115" s="7"/>
      <c r="E115" s="7"/>
      <c r="F115" s="7"/>
      <c r="G115" s="6"/>
      <c r="H115" s="7"/>
      <c r="I115" s="7"/>
      <c r="J115" s="7"/>
    </row>
    <row r="116" spans="1:10" x14ac:dyDescent="0.25">
      <c r="A116" s="7"/>
      <c r="B116" s="7"/>
      <c r="C116" s="6"/>
      <c r="D116" s="7"/>
      <c r="E116" s="7"/>
      <c r="F116" s="7"/>
      <c r="G116" s="6"/>
      <c r="H116" s="7"/>
      <c r="I116" s="7"/>
      <c r="J116" s="7"/>
    </row>
    <row r="117" spans="1:10" x14ac:dyDescent="0.25">
      <c r="A117" s="7"/>
      <c r="B117" s="7"/>
      <c r="C117" s="6"/>
      <c r="D117" s="7"/>
      <c r="E117" s="7"/>
      <c r="F117" s="7"/>
      <c r="G117" s="6"/>
      <c r="H117" s="7"/>
      <c r="I117" s="7"/>
      <c r="J117" s="7"/>
    </row>
    <row r="118" spans="1:10" x14ac:dyDescent="0.25">
      <c r="A118" s="7"/>
      <c r="B118" s="7"/>
      <c r="C118" s="6"/>
      <c r="D118" s="7"/>
      <c r="E118" s="7"/>
      <c r="F118" s="7"/>
      <c r="G118" s="6"/>
      <c r="H118" s="7"/>
      <c r="I118" s="7"/>
      <c r="J118" s="7"/>
    </row>
    <row r="119" spans="1:10" x14ac:dyDescent="0.25">
      <c r="A119" s="7"/>
      <c r="B119" s="7"/>
      <c r="C119" s="6"/>
      <c r="D119" s="7"/>
      <c r="E119" s="7"/>
      <c r="F119" s="7"/>
      <c r="G119" s="6"/>
      <c r="H119" s="7"/>
      <c r="I119" s="7"/>
      <c r="J119" s="7"/>
    </row>
    <row r="120" spans="1:10" x14ac:dyDescent="0.25">
      <c r="A120" s="7"/>
      <c r="B120" s="7"/>
      <c r="C120" s="6"/>
      <c r="D120" s="7"/>
      <c r="E120" s="7"/>
      <c r="F120" s="7"/>
      <c r="G120" s="6"/>
      <c r="H120" s="7"/>
      <c r="I120" s="7"/>
      <c r="J120" s="7"/>
    </row>
    <row r="121" spans="1:10" x14ac:dyDescent="0.25">
      <c r="A121" s="7"/>
      <c r="B121" s="7"/>
      <c r="C121" s="6"/>
      <c r="D121" s="7"/>
      <c r="E121" s="7"/>
      <c r="F121" s="7"/>
      <c r="G121" s="6"/>
      <c r="H121" s="7"/>
      <c r="I121" s="7"/>
      <c r="J121" s="7"/>
    </row>
    <row r="122" spans="1:10" x14ac:dyDescent="0.25">
      <c r="A122" s="7"/>
      <c r="B122" s="7"/>
      <c r="C122" s="6"/>
      <c r="D122" s="7"/>
      <c r="E122" s="7"/>
      <c r="F122" s="7"/>
      <c r="G122" s="6"/>
      <c r="H122" s="7"/>
      <c r="I122" s="7"/>
      <c r="J122" s="7"/>
    </row>
    <row r="123" spans="1:10" x14ac:dyDescent="0.25">
      <c r="A123" s="7"/>
      <c r="B123" s="7"/>
      <c r="C123" s="6"/>
      <c r="D123" s="7"/>
      <c r="E123" s="7"/>
      <c r="F123" s="7"/>
      <c r="G123" s="6"/>
      <c r="H123" s="7"/>
      <c r="I123" s="7"/>
      <c r="J123" s="7"/>
    </row>
    <row r="124" spans="1:10" x14ac:dyDescent="0.25">
      <c r="A124" s="7"/>
      <c r="B124" s="7"/>
      <c r="C124" s="6"/>
      <c r="D124" s="7"/>
      <c r="E124" s="7"/>
      <c r="F124" s="7"/>
      <c r="G124" s="6"/>
      <c r="H124" s="7"/>
      <c r="I124" s="7"/>
      <c r="J124" s="7"/>
    </row>
    <row r="125" spans="1:10" x14ac:dyDescent="0.25">
      <c r="A125" s="7"/>
      <c r="B125" s="7"/>
      <c r="C125" s="6"/>
      <c r="D125" s="7"/>
      <c r="E125" s="7"/>
      <c r="F125" s="7"/>
      <c r="G125" s="6"/>
      <c r="H125" s="7"/>
      <c r="I125" s="7"/>
      <c r="J125" s="7"/>
    </row>
    <row r="126" spans="1:10" x14ac:dyDescent="0.25">
      <c r="A126" s="7"/>
      <c r="B126" s="7"/>
      <c r="C126" s="6"/>
      <c r="D126" s="7"/>
      <c r="E126" s="7"/>
      <c r="F126" s="7"/>
      <c r="G126" s="6"/>
      <c r="H126" s="7"/>
      <c r="I126" s="7"/>
      <c r="J126" s="7"/>
    </row>
    <row r="127" spans="1:10" x14ac:dyDescent="0.25">
      <c r="A127" s="7"/>
      <c r="B127" s="7"/>
      <c r="C127" s="6"/>
      <c r="D127" s="7"/>
      <c r="E127" s="7"/>
      <c r="F127" s="7"/>
      <c r="G127" s="6"/>
      <c r="H127" s="7"/>
      <c r="I127" s="7"/>
      <c r="J127" s="7"/>
    </row>
    <row r="128" spans="1:10" x14ac:dyDescent="0.25">
      <c r="A128" s="7"/>
      <c r="B128" s="7"/>
      <c r="C128" s="6"/>
      <c r="D128" s="7"/>
      <c r="E128" s="7"/>
      <c r="F128" s="7"/>
      <c r="G128" s="6"/>
      <c r="H128" s="7"/>
      <c r="I128" s="7"/>
      <c r="J128" s="7"/>
    </row>
    <row r="129" spans="1:10" x14ac:dyDescent="0.25">
      <c r="A129" s="7"/>
      <c r="B129" s="7"/>
      <c r="C129" s="6"/>
      <c r="D129" s="7"/>
      <c r="E129" s="7"/>
      <c r="F129" s="7"/>
      <c r="G129" s="6"/>
      <c r="H129" s="7"/>
      <c r="I129" s="7"/>
      <c r="J129" s="7"/>
    </row>
    <row r="130" spans="1:10" x14ac:dyDescent="0.25">
      <c r="A130" s="7"/>
      <c r="B130" s="7"/>
      <c r="C130" s="6"/>
      <c r="D130" s="7"/>
      <c r="E130" s="7"/>
      <c r="F130" s="7"/>
      <c r="G130" s="6"/>
      <c r="H130" s="7"/>
      <c r="I130" s="7"/>
      <c r="J130" s="7"/>
    </row>
    <row r="131" spans="1:10" x14ac:dyDescent="0.25">
      <c r="A131" s="7"/>
      <c r="B131" s="7"/>
      <c r="C131" s="6"/>
      <c r="D131" s="7"/>
      <c r="E131" s="7"/>
      <c r="F131" s="7"/>
      <c r="G131" s="6"/>
      <c r="H131" s="7"/>
      <c r="I131" s="7"/>
      <c r="J131" s="7"/>
    </row>
    <row r="132" spans="1:10" x14ac:dyDescent="0.25">
      <c r="A132" s="7"/>
      <c r="B132" s="7"/>
      <c r="C132" s="6"/>
      <c r="D132" s="7"/>
      <c r="E132" s="7"/>
      <c r="F132" s="7"/>
      <c r="G132" s="6"/>
      <c r="H132" s="7"/>
      <c r="I132" s="7"/>
      <c r="J132" s="7"/>
    </row>
    <row r="133" spans="1:10" x14ac:dyDescent="0.25">
      <c r="A133" s="7"/>
      <c r="B133" s="7"/>
      <c r="C133" s="6"/>
      <c r="D133" s="7"/>
      <c r="E133" s="7"/>
      <c r="F133" s="7"/>
      <c r="G133" s="6"/>
      <c r="H133" s="7"/>
      <c r="I133" s="7"/>
      <c r="J133" s="7"/>
    </row>
    <row r="134" spans="1:10" x14ac:dyDescent="0.25">
      <c r="A134" s="7"/>
      <c r="B134" s="7"/>
      <c r="C134" s="6"/>
      <c r="D134" s="7"/>
      <c r="E134" s="7"/>
      <c r="F134" s="7"/>
      <c r="G134" s="6"/>
      <c r="H134" s="7"/>
      <c r="I134" s="7"/>
      <c r="J134" s="7"/>
    </row>
    <row r="135" spans="1:10" x14ac:dyDescent="0.25">
      <c r="A135" s="7"/>
      <c r="B135" s="7"/>
      <c r="C135" s="6"/>
      <c r="D135" s="7"/>
      <c r="E135" s="7"/>
      <c r="F135" s="7"/>
      <c r="G135" s="6"/>
      <c r="H135" s="7"/>
      <c r="I135" s="7"/>
      <c r="J135" s="7"/>
    </row>
    <row r="136" spans="1:10" x14ac:dyDescent="0.25">
      <c r="A136" s="7"/>
      <c r="B136" s="7"/>
      <c r="C136" s="6"/>
      <c r="D136" s="7"/>
      <c r="E136" s="7"/>
      <c r="F136" s="7"/>
      <c r="G136" s="6"/>
      <c r="H136" s="7"/>
      <c r="I136" s="7"/>
      <c r="J136" s="7"/>
    </row>
    <row r="137" spans="1:10" x14ac:dyDescent="0.25">
      <c r="A137" s="7"/>
      <c r="B137" s="7"/>
      <c r="C137" s="6"/>
      <c r="D137" s="7"/>
      <c r="E137" s="7"/>
      <c r="F137" s="7"/>
      <c r="G137" s="6"/>
      <c r="H137" s="7"/>
      <c r="I137" s="7"/>
      <c r="J137" s="7"/>
    </row>
    <row r="138" spans="1:10" x14ac:dyDescent="0.25">
      <c r="A138" s="7"/>
      <c r="B138" s="7"/>
      <c r="C138" s="6"/>
      <c r="D138" s="7"/>
      <c r="E138" s="7"/>
      <c r="F138" s="7"/>
      <c r="G138" s="6"/>
      <c r="H138" s="7"/>
      <c r="I138" s="7"/>
      <c r="J138" s="7"/>
    </row>
    <row r="139" spans="1:10" x14ac:dyDescent="0.25">
      <c r="A139" s="7"/>
      <c r="B139" s="7"/>
      <c r="C139" s="6"/>
      <c r="D139" s="7"/>
      <c r="E139" s="7"/>
      <c r="F139" s="7"/>
      <c r="G139" s="6"/>
      <c r="H139" s="7"/>
      <c r="I139" s="7"/>
      <c r="J139" s="7"/>
    </row>
    <row r="140" spans="1:10" x14ac:dyDescent="0.25">
      <c r="A140" s="7"/>
      <c r="B140" s="7"/>
      <c r="C140" s="6"/>
      <c r="D140" s="7"/>
      <c r="E140" s="7"/>
      <c r="F140" s="7"/>
      <c r="G140" s="6"/>
      <c r="H140" s="7"/>
      <c r="I140" s="7"/>
      <c r="J140" s="7"/>
    </row>
    <row r="141" spans="1:10" x14ac:dyDescent="0.25">
      <c r="A141" s="7"/>
      <c r="B141" s="7"/>
      <c r="C141" s="6"/>
      <c r="D141" s="7"/>
      <c r="E141" s="7"/>
      <c r="F141" s="7"/>
      <c r="G141" s="6"/>
      <c r="H141" s="7"/>
      <c r="I141" s="7"/>
      <c r="J141" s="7"/>
    </row>
    <row r="142" spans="1:10" x14ac:dyDescent="0.25">
      <c r="A142" s="7"/>
      <c r="B142" s="7"/>
      <c r="C142" s="6"/>
      <c r="D142" s="7"/>
      <c r="E142" s="7"/>
      <c r="F142" s="7"/>
      <c r="G142" s="6"/>
      <c r="H142" s="7"/>
      <c r="I142" s="7"/>
      <c r="J142" s="7"/>
    </row>
    <row r="143" spans="1:10" x14ac:dyDescent="0.25">
      <c r="A143" s="7"/>
      <c r="B143" s="7"/>
      <c r="C143" s="6"/>
      <c r="D143" s="7"/>
      <c r="E143" s="7"/>
      <c r="F143" s="7"/>
      <c r="G143" s="6"/>
      <c r="H143" s="7"/>
      <c r="I143" s="7"/>
      <c r="J143" s="7"/>
    </row>
    <row r="144" spans="1:10" x14ac:dyDescent="0.25">
      <c r="A144" s="7"/>
      <c r="B144" s="7"/>
      <c r="C144" s="6"/>
      <c r="D144" s="7"/>
      <c r="E144" s="7"/>
      <c r="F144" s="7"/>
      <c r="G144" s="6"/>
      <c r="H144" s="7"/>
      <c r="I144" s="7"/>
      <c r="J144" s="7"/>
    </row>
    <row r="145" spans="1:10" x14ac:dyDescent="0.25">
      <c r="A145" s="7"/>
      <c r="B145" s="7"/>
      <c r="C145" s="6"/>
      <c r="D145" s="7"/>
      <c r="E145" s="7"/>
      <c r="F145" s="7"/>
      <c r="G145" s="6"/>
      <c r="H145" s="7"/>
      <c r="I145" s="7"/>
      <c r="J145" s="7"/>
    </row>
    <row r="146" spans="1:10" x14ac:dyDescent="0.25">
      <c r="A146" s="7"/>
      <c r="B146" s="7"/>
      <c r="C146" s="6"/>
      <c r="D146" s="7"/>
      <c r="E146" s="7"/>
      <c r="F146" s="7"/>
      <c r="G146" s="6"/>
      <c r="H146" s="7"/>
      <c r="I146" s="7"/>
      <c r="J146" s="7"/>
    </row>
    <row r="147" spans="1:10" x14ac:dyDescent="0.25">
      <c r="A147" s="7"/>
      <c r="B147" s="7"/>
      <c r="C147" s="6"/>
      <c r="D147" s="7"/>
      <c r="E147" s="7"/>
      <c r="F147" s="7"/>
      <c r="G147" s="6"/>
      <c r="H147" s="7"/>
      <c r="I147" s="7"/>
      <c r="J147" s="7"/>
    </row>
    <row r="148" spans="1:10" x14ac:dyDescent="0.25">
      <c r="A148" s="7"/>
      <c r="B148" s="7"/>
      <c r="C148" s="6"/>
      <c r="D148" s="7"/>
      <c r="E148" s="7"/>
      <c r="F148" s="7"/>
      <c r="G148" s="6"/>
      <c r="H148" s="7"/>
      <c r="I148" s="7"/>
      <c r="J148" s="7"/>
    </row>
    <row r="149" spans="1:10" x14ac:dyDescent="0.25">
      <c r="A149" s="7"/>
      <c r="B149" s="7"/>
      <c r="C149" s="6"/>
      <c r="D149" s="7"/>
      <c r="E149" s="7"/>
      <c r="F149" s="7"/>
      <c r="G149" s="6"/>
      <c r="H149" s="7"/>
      <c r="I149" s="7"/>
      <c r="J149" s="7"/>
    </row>
    <row r="150" spans="1:10" x14ac:dyDescent="0.25">
      <c r="A150" s="7"/>
      <c r="B150" s="7"/>
      <c r="C150" s="6"/>
      <c r="D150" s="7"/>
      <c r="E150" s="7"/>
      <c r="F150" s="7"/>
      <c r="G150" s="6"/>
      <c r="H150" s="7"/>
      <c r="I150" s="7"/>
      <c r="J150" s="7"/>
    </row>
    <row r="151" spans="1:10" x14ac:dyDescent="0.25">
      <c r="A151" s="7"/>
      <c r="B151" s="7"/>
      <c r="C151" s="6"/>
      <c r="D151" s="7"/>
      <c r="E151" s="7"/>
      <c r="F151" s="7"/>
      <c r="G151" s="6"/>
      <c r="H151" s="7"/>
      <c r="I151" s="7"/>
      <c r="J151" s="7"/>
    </row>
    <row r="152" spans="1:10" x14ac:dyDescent="0.25">
      <c r="A152" s="7"/>
      <c r="B152" s="7"/>
      <c r="C152" s="6"/>
      <c r="D152" s="7"/>
      <c r="E152" s="7"/>
      <c r="F152" s="7"/>
      <c r="G152" s="6"/>
      <c r="H152" s="7"/>
      <c r="I152" s="7"/>
      <c r="J152" s="7"/>
    </row>
    <row r="153" spans="1:10" x14ac:dyDescent="0.25">
      <c r="A153" s="7"/>
      <c r="B153" s="7"/>
      <c r="C153" s="6"/>
      <c r="D153" s="7"/>
      <c r="E153" s="7"/>
      <c r="F153" s="7"/>
      <c r="G153" s="6"/>
      <c r="H153" s="7"/>
      <c r="I153" s="7"/>
      <c r="J153" s="7"/>
    </row>
    <row r="154" spans="1:10" x14ac:dyDescent="0.25">
      <c r="A154" s="7"/>
      <c r="B154" s="7"/>
      <c r="C154" s="6"/>
      <c r="D154" s="7"/>
      <c r="E154" s="7"/>
      <c r="F154" s="7"/>
      <c r="G154" s="6"/>
      <c r="H154" s="7"/>
      <c r="I154" s="7"/>
      <c r="J154" s="7"/>
    </row>
    <row r="155" spans="1:10" x14ac:dyDescent="0.25">
      <c r="A155" s="7"/>
      <c r="B155" s="7"/>
      <c r="C155" s="6"/>
      <c r="D155" s="7"/>
      <c r="E155" s="7"/>
      <c r="F155" s="7"/>
      <c r="G155" s="6"/>
      <c r="H155" s="7"/>
      <c r="I155" s="7"/>
      <c r="J155" s="7"/>
    </row>
    <row r="156" spans="1:10" x14ac:dyDescent="0.25">
      <c r="A156" s="7"/>
      <c r="B156" s="7"/>
      <c r="C156" s="6"/>
      <c r="D156" s="7"/>
      <c r="E156" s="7"/>
      <c r="F156" s="7"/>
      <c r="G156" s="6"/>
      <c r="H156" s="7"/>
      <c r="I156" s="7"/>
      <c r="J156" s="7"/>
    </row>
    <row r="157" spans="1:10" x14ac:dyDescent="0.25">
      <c r="A157" s="7"/>
      <c r="B157" s="7"/>
      <c r="C157" s="6"/>
      <c r="D157" s="7"/>
      <c r="E157" s="7"/>
      <c r="F157" s="7"/>
      <c r="G157" s="6"/>
      <c r="H157" s="7"/>
      <c r="I157" s="7"/>
      <c r="J157" s="7"/>
    </row>
    <row r="158" spans="1:10" x14ac:dyDescent="0.25">
      <c r="A158" s="7"/>
      <c r="B158" s="7"/>
      <c r="C158" s="6"/>
      <c r="D158" s="7"/>
      <c r="E158" s="7"/>
      <c r="F158" s="7"/>
      <c r="G158" s="6"/>
      <c r="H158" s="7"/>
      <c r="I158" s="7"/>
      <c r="J158" s="7"/>
    </row>
    <row r="159" spans="1:10" x14ac:dyDescent="0.25">
      <c r="A159" s="7"/>
      <c r="B159" s="7"/>
      <c r="C159" s="6"/>
      <c r="D159" s="7"/>
      <c r="E159" s="7"/>
      <c r="F159" s="7"/>
      <c r="G159" s="6"/>
      <c r="H159" s="7"/>
      <c r="I159" s="7"/>
      <c r="J159" s="7"/>
    </row>
    <row r="160" spans="1:10" x14ac:dyDescent="0.25">
      <c r="A160" s="7"/>
      <c r="B160" s="7"/>
      <c r="C160" s="6"/>
      <c r="D160" s="7"/>
      <c r="E160" s="7"/>
      <c r="F160" s="7"/>
      <c r="G160" s="6"/>
      <c r="H160" s="7"/>
      <c r="I160" s="7"/>
      <c r="J160" s="7"/>
    </row>
    <row r="161" spans="1:10" x14ac:dyDescent="0.25">
      <c r="A161" s="7"/>
      <c r="B161" s="7"/>
      <c r="C161" s="6"/>
      <c r="D161" s="7"/>
      <c r="E161" s="7"/>
      <c r="F161" s="7"/>
      <c r="G161" s="6"/>
      <c r="H161" s="7"/>
      <c r="I161" s="7"/>
      <c r="J161" s="7"/>
    </row>
    <row r="162" spans="1:10" x14ac:dyDescent="0.25">
      <c r="A162" s="7"/>
      <c r="B162" s="7"/>
      <c r="C162" s="6"/>
      <c r="D162" s="7"/>
      <c r="E162" s="7"/>
      <c r="F162" s="7"/>
      <c r="G162" s="6"/>
      <c r="H162" s="7"/>
      <c r="I162" s="7"/>
      <c r="J162" s="7"/>
    </row>
    <row r="163" spans="1:10" x14ac:dyDescent="0.25">
      <c r="A163" s="7"/>
      <c r="B163" s="7"/>
      <c r="C163" s="6"/>
      <c r="D163" s="7"/>
      <c r="E163" s="7"/>
      <c r="F163" s="7"/>
      <c r="G163" s="6"/>
      <c r="H163" s="7"/>
      <c r="I163" s="7"/>
      <c r="J163" s="7"/>
    </row>
    <row r="164" spans="1:10" x14ac:dyDescent="0.25">
      <c r="A164" s="7"/>
      <c r="B164" s="7"/>
      <c r="C164" s="6"/>
      <c r="D164" s="7"/>
      <c r="E164" s="7"/>
      <c r="F164" s="7"/>
      <c r="G164" s="6"/>
      <c r="H164" s="7"/>
      <c r="I164" s="7"/>
      <c r="J164" s="7"/>
    </row>
    <row r="165" spans="1:10" x14ac:dyDescent="0.25">
      <c r="A165" s="7"/>
      <c r="B165" s="7"/>
      <c r="C165" s="6"/>
      <c r="D165" s="7"/>
      <c r="E165" s="7"/>
      <c r="F165" s="7"/>
      <c r="G165" s="6"/>
      <c r="H165" s="7"/>
      <c r="I165" s="7"/>
      <c r="J165" s="7"/>
    </row>
    <row r="166" spans="1:10" x14ac:dyDescent="0.25">
      <c r="A166" s="7"/>
      <c r="B166" s="7"/>
      <c r="C166" s="6"/>
      <c r="D166" s="7"/>
      <c r="E166" s="7"/>
      <c r="F166" s="7"/>
      <c r="G166" s="6"/>
      <c r="H166" s="7"/>
      <c r="I166" s="7"/>
      <c r="J166" s="7"/>
    </row>
    <row r="167" spans="1:10" x14ac:dyDescent="0.25">
      <c r="A167" s="7"/>
      <c r="B167" s="7"/>
      <c r="C167" s="6"/>
      <c r="D167" s="7"/>
      <c r="E167" s="7"/>
      <c r="F167" s="7"/>
      <c r="G167" s="6"/>
      <c r="H167" s="7"/>
      <c r="I167" s="7"/>
      <c r="J167" s="7"/>
    </row>
    <row r="168" spans="1:10" x14ac:dyDescent="0.25">
      <c r="A168" s="7"/>
      <c r="B168" s="7"/>
      <c r="C168" s="6"/>
      <c r="D168" s="7"/>
      <c r="E168" s="7"/>
      <c r="F168" s="7"/>
      <c r="G168" s="6"/>
      <c r="H168" s="7"/>
      <c r="I168" s="7"/>
      <c r="J168" s="7"/>
    </row>
    <row r="169" spans="1:10" x14ac:dyDescent="0.25">
      <c r="A169" s="7"/>
      <c r="B169" s="7"/>
      <c r="C169" s="6"/>
      <c r="D169" s="7"/>
      <c r="E169" s="7"/>
      <c r="F169" s="7"/>
      <c r="G169" s="6"/>
      <c r="H169" s="7"/>
      <c r="I169" s="7"/>
      <c r="J169" s="7"/>
    </row>
    <row r="170" spans="1:10" x14ac:dyDescent="0.25">
      <c r="A170" s="7"/>
      <c r="B170" s="7"/>
      <c r="C170" s="6"/>
      <c r="D170" s="7"/>
      <c r="E170" s="7"/>
      <c r="F170" s="7"/>
      <c r="G170" s="6"/>
      <c r="H170" s="7"/>
      <c r="I170" s="7"/>
      <c r="J170" s="7"/>
    </row>
    <row r="171" spans="1:10" x14ac:dyDescent="0.25">
      <c r="A171" s="7"/>
      <c r="B171" s="7"/>
      <c r="C171" s="6"/>
      <c r="D171" s="7"/>
      <c r="E171" s="7"/>
      <c r="F171" s="7"/>
      <c r="G171" s="6"/>
      <c r="H171" s="7"/>
      <c r="I171" s="7"/>
      <c r="J171" s="7"/>
    </row>
    <row r="172" spans="1:10" x14ac:dyDescent="0.25">
      <c r="A172" s="7"/>
      <c r="B172" s="7"/>
      <c r="C172" s="6"/>
      <c r="D172" s="7"/>
      <c r="E172" s="7"/>
      <c r="F172" s="7"/>
      <c r="G172" s="6"/>
      <c r="H172" s="7"/>
      <c r="I172" s="7"/>
      <c r="J172" s="7"/>
    </row>
    <row r="173" spans="1:10" x14ac:dyDescent="0.25">
      <c r="A173" s="7"/>
      <c r="B173" s="7"/>
      <c r="C173" s="6"/>
      <c r="D173" s="7"/>
      <c r="E173" s="7"/>
      <c r="F173" s="7"/>
      <c r="G173" s="6"/>
      <c r="H173" s="7"/>
      <c r="I173" s="7"/>
      <c r="J173" s="7"/>
    </row>
    <row r="174" spans="1:10" x14ac:dyDescent="0.25">
      <c r="A174" s="7"/>
      <c r="B174" s="7"/>
      <c r="C174" s="6"/>
      <c r="D174" s="7"/>
      <c r="E174" s="7"/>
      <c r="F174" s="7"/>
      <c r="G174" s="6"/>
      <c r="H174" s="7"/>
      <c r="I174" s="7"/>
      <c r="J174" s="7"/>
    </row>
    <row r="175" spans="1:10" x14ac:dyDescent="0.25">
      <c r="A175" s="7"/>
      <c r="B175" s="7"/>
      <c r="C175" s="6"/>
      <c r="D175" s="7"/>
      <c r="E175" s="7"/>
      <c r="F175" s="7"/>
      <c r="G175" s="6"/>
      <c r="H175" s="7"/>
      <c r="I175" s="7"/>
      <c r="J175" s="7"/>
    </row>
    <row r="176" spans="1:10" x14ac:dyDescent="0.25">
      <c r="A176" s="7"/>
      <c r="B176" s="7"/>
      <c r="C176" s="6"/>
      <c r="D176" s="7"/>
      <c r="E176" s="7"/>
      <c r="F176" s="7"/>
      <c r="G176" s="6"/>
      <c r="H176" s="7"/>
      <c r="I176" s="7"/>
      <c r="J176" s="7"/>
    </row>
    <row r="177" spans="1:10" x14ac:dyDescent="0.25">
      <c r="A177" s="7"/>
      <c r="B177" s="7"/>
      <c r="C177" s="6"/>
      <c r="D177" s="7"/>
      <c r="E177" s="7"/>
      <c r="F177" s="7"/>
      <c r="G177" s="6"/>
      <c r="H177" s="7"/>
      <c r="I177" s="7"/>
      <c r="J177" s="7"/>
    </row>
    <row r="178" spans="1:10" x14ac:dyDescent="0.25">
      <c r="A178" s="7"/>
      <c r="B178" s="7"/>
      <c r="C178" s="6"/>
      <c r="D178" s="7"/>
      <c r="E178" s="7"/>
      <c r="F178" s="7"/>
      <c r="G178" s="6"/>
      <c r="H178" s="7"/>
      <c r="I178" s="7"/>
      <c r="J178" s="7"/>
    </row>
    <row r="179" spans="1:10" x14ac:dyDescent="0.25">
      <c r="A179" s="7"/>
      <c r="B179" s="7"/>
      <c r="C179" s="6"/>
      <c r="D179" s="7"/>
      <c r="E179" s="7"/>
      <c r="F179" s="7"/>
      <c r="G179" s="6"/>
      <c r="H179" s="7"/>
      <c r="I179" s="7"/>
      <c r="J179" s="7"/>
    </row>
    <row r="180" spans="1:10" x14ac:dyDescent="0.25">
      <c r="A180" s="7"/>
      <c r="B180" s="7"/>
      <c r="C180" s="6"/>
      <c r="D180" s="7"/>
      <c r="E180" s="7"/>
      <c r="F180" s="7"/>
      <c r="G180" s="6"/>
      <c r="H180" s="7"/>
      <c r="I180" s="7"/>
      <c r="J180" s="7"/>
    </row>
    <row r="181" spans="1:10" x14ac:dyDescent="0.25">
      <c r="A181" s="7"/>
      <c r="B181" s="7"/>
      <c r="C181" s="6"/>
      <c r="D181" s="7"/>
      <c r="E181" s="7"/>
      <c r="F181" s="7"/>
      <c r="G181" s="6"/>
      <c r="H181" s="7"/>
      <c r="I181" s="7"/>
      <c r="J181" s="7"/>
    </row>
    <row r="182" spans="1:10" x14ac:dyDescent="0.25">
      <c r="A182" s="7"/>
      <c r="B182" s="7"/>
      <c r="C182" s="6"/>
      <c r="D182" s="7"/>
      <c r="E182" s="7"/>
      <c r="F182" s="7"/>
      <c r="G182" s="6"/>
      <c r="H182" s="7"/>
      <c r="I182" s="7"/>
      <c r="J182" s="7"/>
    </row>
    <row r="183" spans="1:10" x14ac:dyDescent="0.25">
      <c r="A183" s="7"/>
      <c r="B183" s="7"/>
      <c r="C183" s="6"/>
      <c r="D183" s="7"/>
      <c r="E183" s="7"/>
      <c r="F183" s="7"/>
      <c r="G183" s="6"/>
      <c r="H183" s="7"/>
      <c r="I183" s="7"/>
      <c r="J183" s="7"/>
    </row>
    <row r="184" spans="1:10" x14ac:dyDescent="0.25">
      <c r="A184" s="7"/>
      <c r="B184" s="7"/>
      <c r="C184" s="6"/>
      <c r="D184" s="7"/>
      <c r="E184" s="7"/>
      <c r="F184" s="7"/>
      <c r="G184" s="6"/>
      <c r="H184" s="7"/>
      <c r="I184" s="7"/>
      <c r="J184" s="7"/>
    </row>
    <row r="185" spans="1:10" x14ac:dyDescent="0.25">
      <c r="A185" s="7"/>
      <c r="B185" s="7"/>
      <c r="C185" s="6"/>
      <c r="D185" s="7"/>
      <c r="E185" s="7"/>
      <c r="F185" s="7"/>
      <c r="G185" s="6"/>
      <c r="H185" s="7"/>
      <c r="I185" s="7"/>
      <c r="J185" s="7"/>
    </row>
    <row r="186" spans="1:10" x14ac:dyDescent="0.25">
      <c r="A186" s="7"/>
      <c r="B186" s="7"/>
      <c r="C186" s="6"/>
      <c r="D186" s="7"/>
      <c r="E186" s="7"/>
      <c r="F186" s="7"/>
      <c r="G186" s="6"/>
      <c r="H186" s="7"/>
      <c r="I186" s="7"/>
      <c r="J186" s="7"/>
    </row>
    <row r="187" spans="1:10" x14ac:dyDescent="0.25">
      <c r="A187" s="7"/>
      <c r="B187" s="7"/>
      <c r="C187" s="6"/>
      <c r="D187" s="7"/>
      <c r="E187" s="7"/>
      <c r="F187" s="7"/>
      <c r="G187" s="6"/>
      <c r="H187" s="7"/>
      <c r="I187" s="7"/>
      <c r="J187" s="7"/>
    </row>
    <row r="188" spans="1:10" x14ac:dyDescent="0.25">
      <c r="A188" s="7"/>
      <c r="B188" s="7"/>
      <c r="C188" s="6"/>
      <c r="D188" s="7"/>
      <c r="E188" s="7"/>
      <c r="F188" s="7"/>
      <c r="G188" s="6"/>
      <c r="H188" s="7"/>
      <c r="I188" s="7"/>
      <c r="J188" s="7"/>
    </row>
    <row r="189" spans="1:10" x14ac:dyDescent="0.25">
      <c r="A189" s="7"/>
      <c r="B189" s="7"/>
      <c r="C189" s="6"/>
      <c r="D189" s="7"/>
      <c r="E189" s="7"/>
      <c r="F189" s="7"/>
      <c r="G189" s="6"/>
      <c r="H189" s="7"/>
      <c r="I189" s="7"/>
      <c r="J189" s="7"/>
    </row>
    <row r="190" spans="1:10" x14ac:dyDescent="0.25">
      <c r="A190" s="7"/>
      <c r="B190" s="7"/>
      <c r="C190" s="6"/>
      <c r="D190" s="7"/>
      <c r="E190" s="7"/>
      <c r="F190" s="7"/>
      <c r="G190" s="6"/>
      <c r="H190" s="7"/>
      <c r="I190" s="7"/>
      <c r="J190" s="7"/>
    </row>
    <row r="191" spans="1:10" x14ac:dyDescent="0.25">
      <c r="A191" s="7"/>
      <c r="B191" s="7"/>
      <c r="C191" s="6"/>
      <c r="D191" s="7"/>
      <c r="E191" s="7"/>
      <c r="F191" s="7"/>
      <c r="G191" s="6"/>
      <c r="H191" s="7"/>
      <c r="I191" s="7"/>
      <c r="J191" s="7"/>
    </row>
    <row r="192" spans="1:10" x14ac:dyDescent="0.25">
      <c r="A192" s="7"/>
      <c r="B192" s="7"/>
      <c r="C192" s="6"/>
      <c r="D192" s="7"/>
      <c r="E192" s="7"/>
      <c r="F192" s="7"/>
      <c r="G192" s="6"/>
      <c r="H192" s="7"/>
      <c r="I192" s="7"/>
      <c r="J192" s="7"/>
    </row>
    <row r="193" spans="1:10" x14ac:dyDescent="0.25">
      <c r="A193" s="7"/>
      <c r="B193" s="7"/>
      <c r="C193" s="6"/>
      <c r="D193" s="7"/>
      <c r="E193" s="7"/>
      <c r="F193" s="7"/>
      <c r="G193" s="6"/>
      <c r="H193" s="7"/>
      <c r="I193" s="7"/>
      <c r="J193" s="7"/>
    </row>
    <row r="194" spans="1:10" x14ac:dyDescent="0.25">
      <c r="A194" s="7"/>
      <c r="B194" s="7"/>
      <c r="C194" s="6"/>
      <c r="D194" s="7"/>
      <c r="E194" s="7"/>
      <c r="F194" s="7"/>
      <c r="G194" s="6"/>
      <c r="H194" s="7"/>
      <c r="I194" s="7"/>
      <c r="J194" s="7"/>
    </row>
    <row r="195" spans="1:10" x14ac:dyDescent="0.25">
      <c r="A195" s="7"/>
      <c r="B195" s="7"/>
      <c r="C195" s="6"/>
      <c r="D195" s="7"/>
      <c r="E195" s="7"/>
      <c r="F195" s="7"/>
      <c r="G195" s="6"/>
      <c r="H195" s="7"/>
      <c r="I195" s="7"/>
      <c r="J195" s="7"/>
    </row>
    <row r="196" spans="1:10" x14ac:dyDescent="0.25">
      <c r="A196" s="7"/>
      <c r="B196" s="7"/>
      <c r="C196" s="6"/>
      <c r="D196" s="7"/>
      <c r="E196" s="7"/>
      <c r="F196" s="7"/>
      <c r="G196" s="6"/>
      <c r="H196" s="7"/>
      <c r="I196" s="7"/>
      <c r="J196" s="7"/>
    </row>
    <row r="197" spans="1:10" x14ac:dyDescent="0.25">
      <c r="A197" s="7"/>
      <c r="B197" s="7"/>
      <c r="C197" s="6"/>
      <c r="D197" s="7"/>
      <c r="E197" s="7"/>
      <c r="F197" s="7"/>
      <c r="G197" s="6"/>
      <c r="H197" s="7"/>
      <c r="I197" s="7"/>
      <c r="J197" s="7"/>
    </row>
    <row r="198" spans="1:10" x14ac:dyDescent="0.25">
      <c r="A198" s="7"/>
      <c r="B198" s="7"/>
      <c r="C198" s="6"/>
      <c r="D198" s="7"/>
      <c r="E198" s="7"/>
      <c r="F198" s="7"/>
      <c r="G198" s="6"/>
      <c r="H198" s="7"/>
      <c r="I198" s="7"/>
      <c r="J198" s="7"/>
    </row>
    <row r="199" spans="1:10" x14ac:dyDescent="0.25">
      <c r="A199" s="7"/>
      <c r="B199" s="7"/>
      <c r="C199" s="6"/>
      <c r="D199" s="7"/>
      <c r="E199" s="7"/>
      <c r="F199" s="7"/>
      <c r="G199" s="6"/>
      <c r="H199" s="7"/>
      <c r="I199" s="7"/>
      <c r="J199" s="7"/>
    </row>
    <row r="200" spans="1:10" x14ac:dyDescent="0.25">
      <c r="A200" s="7"/>
      <c r="B200" s="7"/>
      <c r="C200" s="6"/>
      <c r="D200" s="7"/>
      <c r="E200" s="7"/>
      <c r="F200" s="7"/>
      <c r="G200" s="6"/>
      <c r="H200" s="7"/>
      <c r="I200" s="7"/>
      <c r="J200" s="7"/>
    </row>
    <row r="201" spans="1:10" x14ac:dyDescent="0.25">
      <c r="A201" s="7"/>
      <c r="B201" s="7"/>
      <c r="C201" s="6"/>
      <c r="D201" s="7"/>
      <c r="E201" s="7"/>
      <c r="F201" s="7"/>
      <c r="G201" s="6"/>
      <c r="H201" s="7"/>
      <c r="I201" s="7"/>
      <c r="J201" s="7"/>
    </row>
    <row r="202" spans="1:10" x14ac:dyDescent="0.25">
      <c r="A202" s="7"/>
      <c r="B202" s="7"/>
      <c r="C202" s="6"/>
      <c r="D202" s="7"/>
      <c r="E202" s="7"/>
      <c r="F202" s="7"/>
      <c r="G202" s="6"/>
      <c r="H202" s="7"/>
      <c r="I202" s="7"/>
      <c r="J202" s="7"/>
    </row>
    <row r="203" spans="1:10" x14ac:dyDescent="0.25">
      <c r="A203" s="7"/>
      <c r="B203" s="7"/>
      <c r="C203" s="6"/>
      <c r="D203" s="7"/>
      <c r="E203" s="7"/>
      <c r="F203" s="7"/>
      <c r="G203" s="6"/>
      <c r="H203" s="7"/>
      <c r="I203" s="7"/>
      <c r="J203" s="7"/>
    </row>
    <row r="204" spans="1:10" x14ac:dyDescent="0.25">
      <c r="A204" s="7"/>
      <c r="B204" s="7"/>
      <c r="C204" s="6"/>
      <c r="D204" s="7"/>
      <c r="E204" s="7"/>
      <c r="F204" s="7"/>
      <c r="G204" s="6"/>
      <c r="H204" s="7"/>
      <c r="I204" s="7"/>
      <c r="J204" s="7"/>
    </row>
    <row r="205" spans="1:10" x14ac:dyDescent="0.25">
      <c r="A205" s="7"/>
      <c r="B205" s="7"/>
      <c r="C205" s="6"/>
      <c r="D205" s="7"/>
      <c r="E205" s="7"/>
      <c r="F205" s="7"/>
      <c r="G205" s="6"/>
      <c r="H205" s="7"/>
      <c r="I205" s="7"/>
      <c r="J205" s="7"/>
    </row>
    <row r="206" spans="1:10" x14ac:dyDescent="0.25">
      <c r="A206" s="7"/>
      <c r="B206" s="7"/>
      <c r="C206" s="6"/>
      <c r="D206" s="7"/>
      <c r="E206" s="7"/>
      <c r="F206" s="7"/>
      <c r="G206" s="6"/>
      <c r="H206" s="7"/>
      <c r="I206" s="7"/>
      <c r="J206" s="7"/>
    </row>
    <row r="207" spans="1:10" x14ac:dyDescent="0.25">
      <c r="A207" s="7"/>
      <c r="B207" s="7"/>
      <c r="C207" s="6"/>
      <c r="D207" s="7"/>
      <c r="E207" s="7"/>
      <c r="F207" s="7"/>
      <c r="G207" s="6"/>
      <c r="H207" s="7"/>
      <c r="I207" s="7"/>
      <c r="J207" s="7"/>
    </row>
    <row r="208" spans="1:10" x14ac:dyDescent="0.25">
      <c r="A208" s="7"/>
      <c r="B208" s="7"/>
      <c r="C208" s="6"/>
      <c r="D208" s="7"/>
      <c r="E208" s="7"/>
      <c r="F208" s="7"/>
      <c r="G208" s="6"/>
      <c r="H208" s="7"/>
      <c r="I208" s="7"/>
      <c r="J208" s="7"/>
    </row>
    <row r="209" spans="1:10" x14ac:dyDescent="0.25">
      <c r="A209" s="7"/>
      <c r="B209" s="7"/>
      <c r="C209" s="6"/>
      <c r="D209" s="7"/>
      <c r="E209" s="7"/>
      <c r="F209" s="7"/>
      <c r="G209" s="6"/>
      <c r="H209" s="7"/>
      <c r="I209" s="7"/>
      <c r="J209" s="7"/>
    </row>
    <row r="210" spans="1:10" x14ac:dyDescent="0.25">
      <c r="A210" s="7"/>
      <c r="B210" s="7"/>
      <c r="C210" s="6"/>
      <c r="D210" s="7"/>
      <c r="E210" s="7"/>
      <c r="F210" s="7"/>
      <c r="G210" s="6"/>
      <c r="H210" s="7"/>
      <c r="I210" s="7"/>
      <c r="J210" s="7"/>
    </row>
    <row r="211" spans="1:10" x14ac:dyDescent="0.25">
      <c r="A211" s="7"/>
      <c r="B211" s="7"/>
      <c r="C211" s="6"/>
      <c r="D211" s="7"/>
      <c r="E211" s="7"/>
      <c r="F211" s="7"/>
      <c r="G211" s="6"/>
      <c r="H211" s="7"/>
      <c r="I211" s="7"/>
      <c r="J211" s="7"/>
    </row>
    <row r="212" spans="1:10" x14ac:dyDescent="0.25">
      <c r="A212" s="7"/>
      <c r="B212" s="7"/>
      <c r="C212" s="6"/>
      <c r="D212" s="7"/>
      <c r="E212" s="7"/>
      <c r="F212" s="7"/>
      <c r="G212" s="6"/>
      <c r="H212" s="7"/>
      <c r="I212" s="7"/>
      <c r="J212" s="7"/>
    </row>
    <row r="213" spans="1:10" x14ac:dyDescent="0.25">
      <c r="A213" s="7"/>
      <c r="B213" s="7"/>
      <c r="C213" s="6"/>
      <c r="D213" s="7"/>
      <c r="E213" s="7"/>
      <c r="F213" s="7"/>
      <c r="G213" s="6"/>
      <c r="H213" s="7"/>
      <c r="I213" s="7"/>
      <c r="J213" s="7"/>
    </row>
    <row r="214" spans="1:10" x14ac:dyDescent="0.25">
      <c r="A214" s="7"/>
      <c r="B214" s="7"/>
      <c r="C214" s="6"/>
      <c r="D214" s="7"/>
      <c r="E214" s="7"/>
      <c r="F214" s="7"/>
      <c r="G214" s="6"/>
      <c r="H214" s="7"/>
      <c r="I214" s="7"/>
      <c r="J214" s="7"/>
    </row>
    <row r="215" spans="1:10" x14ac:dyDescent="0.25">
      <c r="A215" s="7"/>
      <c r="B215" s="7"/>
      <c r="C215" s="6"/>
      <c r="D215" s="7"/>
      <c r="E215" s="7"/>
      <c r="F215" s="7"/>
      <c r="G215" s="6"/>
      <c r="H215" s="7"/>
      <c r="I215" s="7"/>
      <c r="J215" s="7"/>
    </row>
    <row r="216" spans="1:10" x14ac:dyDescent="0.25">
      <c r="A216" s="7"/>
      <c r="B216" s="7"/>
      <c r="C216" s="6"/>
      <c r="D216" s="7"/>
      <c r="E216" s="7"/>
      <c r="F216" s="7"/>
      <c r="G216" s="6"/>
      <c r="H216" s="7"/>
      <c r="I216" s="7"/>
      <c r="J216" s="7"/>
    </row>
    <row r="217" spans="1:10" x14ac:dyDescent="0.25">
      <c r="A217" s="7"/>
      <c r="B217" s="7"/>
      <c r="C217" s="6"/>
      <c r="D217" s="7"/>
      <c r="E217" s="7"/>
      <c r="F217" s="7"/>
      <c r="G217" s="6"/>
      <c r="H217" s="7"/>
      <c r="I217" s="7"/>
      <c r="J217" s="7"/>
    </row>
    <row r="218" spans="1:10" x14ac:dyDescent="0.25">
      <c r="A218" s="7"/>
      <c r="B218" s="7"/>
      <c r="C218" s="6"/>
      <c r="D218" s="7"/>
      <c r="E218" s="7"/>
      <c r="F218" s="7"/>
      <c r="G218" s="6"/>
      <c r="H218" s="7"/>
      <c r="I218" s="7"/>
      <c r="J218" s="7"/>
    </row>
    <row r="219" spans="1:10" x14ac:dyDescent="0.25">
      <c r="A219" s="7"/>
      <c r="B219" s="7"/>
      <c r="C219" s="6"/>
      <c r="D219" s="7"/>
      <c r="E219" s="7"/>
      <c r="F219" s="7"/>
      <c r="G219" s="6"/>
      <c r="H219" s="7"/>
      <c r="I219" s="7"/>
      <c r="J219" s="7"/>
    </row>
    <row r="220" spans="1:10" x14ac:dyDescent="0.25">
      <c r="A220" s="7"/>
      <c r="B220" s="7"/>
      <c r="C220" s="6"/>
      <c r="D220" s="7"/>
      <c r="E220" s="7"/>
      <c r="F220" s="7"/>
      <c r="G220" s="6"/>
      <c r="H220" s="7"/>
      <c r="I220" s="7"/>
      <c r="J220" s="7"/>
    </row>
    <row r="221" spans="1:10" x14ac:dyDescent="0.25">
      <c r="A221" s="7"/>
      <c r="B221" s="7"/>
      <c r="C221" s="6"/>
      <c r="D221" s="7"/>
      <c r="E221" s="7"/>
      <c r="F221" s="7"/>
      <c r="G221" s="6"/>
      <c r="H221" s="7"/>
      <c r="I221" s="7"/>
      <c r="J221" s="7"/>
    </row>
    <row r="222" spans="1:10" x14ac:dyDescent="0.25">
      <c r="A222" s="7"/>
      <c r="B222" s="7"/>
      <c r="C222" s="6"/>
      <c r="D222" s="7"/>
      <c r="E222" s="7"/>
      <c r="F222" s="7"/>
      <c r="G222" s="6"/>
      <c r="H222" s="7"/>
      <c r="I222" s="7"/>
      <c r="J222" s="7"/>
    </row>
    <row r="223" spans="1:10" x14ac:dyDescent="0.25">
      <c r="A223" s="7"/>
      <c r="B223" s="7"/>
      <c r="C223" s="6"/>
      <c r="D223" s="7"/>
      <c r="E223" s="7"/>
      <c r="F223" s="7"/>
      <c r="G223" s="6"/>
      <c r="H223" s="7"/>
      <c r="I223" s="7"/>
      <c r="J223" s="7"/>
    </row>
    <row r="224" spans="1:10" x14ac:dyDescent="0.25">
      <c r="A224" s="7"/>
      <c r="B224" s="7"/>
      <c r="C224" s="6"/>
      <c r="D224" s="7"/>
      <c r="E224" s="7"/>
      <c r="F224" s="7"/>
      <c r="G224" s="6"/>
      <c r="H224" s="7"/>
      <c r="I224" s="7"/>
      <c r="J224" s="7"/>
    </row>
    <row r="225" spans="1:10" x14ac:dyDescent="0.25">
      <c r="A225" s="7"/>
      <c r="B225" s="7"/>
      <c r="C225" s="6"/>
      <c r="D225" s="7"/>
      <c r="E225" s="7"/>
      <c r="F225" s="7"/>
      <c r="G225" s="6"/>
      <c r="H225" s="7"/>
      <c r="I225" s="7"/>
      <c r="J225" s="7"/>
    </row>
    <row r="226" spans="1:10" x14ac:dyDescent="0.25">
      <c r="A226" s="7"/>
      <c r="B226" s="7"/>
      <c r="C226" s="6"/>
      <c r="D226" s="7"/>
      <c r="E226" s="7"/>
      <c r="F226" s="7"/>
      <c r="G226" s="6"/>
      <c r="H226" s="7"/>
      <c r="I226" s="7"/>
      <c r="J226" s="7"/>
    </row>
    <row r="227" spans="1:10" x14ac:dyDescent="0.25">
      <c r="A227" s="7"/>
      <c r="B227" s="7"/>
      <c r="C227" s="6"/>
      <c r="D227" s="7"/>
      <c r="E227" s="7"/>
      <c r="F227" s="7"/>
      <c r="G227" s="6"/>
      <c r="H227" s="7"/>
      <c r="I227" s="7"/>
      <c r="J227" s="7"/>
    </row>
    <row r="228" spans="1:10" x14ac:dyDescent="0.25">
      <c r="A228" s="7"/>
      <c r="B228" s="7"/>
      <c r="C228" s="6"/>
      <c r="D228" s="7"/>
      <c r="E228" s="7"/>
      <c r="F228" s="7"/>
      <c r="G228" s="6"/>
      <c r="H228" s="7"/>
      <c r="I228" s="7"/>
      <c r="J228" s="7"/>
    </row>
    <row r="229" spans="1:10" x14ac:dyDescent="0.25">
      <c r="A229" s="7"/>
      <c r="B229" s="7"/>
      <c r="C229" s="6"/>
      <c r="D229" s="7"/>
      <c r="E229" s="7"/>
      <c r="F229" s="7"/>
      <c r="G229" s="6"/>
      <c r="H229" s="7"/>
      <c r="I229" s="7"/>
      <c r="J229" s="7"/>
    </row>
    <row r="230" spans="1:10" x14ac:dyDescent="0.25">
      <c r="A230" s="7"/>
      <c r="B230" s="7"/>
      <c r="C230" s="6"/>
      <c r="D230" s="7"/>
      <c r="E230" s="7"/>
      <c r="F230" s="7"/>
      <c r="G230" s="6"/>
      <c r="H230" s="7"/>
      <c r="I230" s="7"/>
      <c r="J230" s="7"/>
    </row>
    <row r="231" spans="1:10" x14ac:dyDescent="0.25">
      <c r="A231" s="7"/>
      <c r="B231" s="7"/>
      <c r="C231" s="6"/>
      <c r="D231" s="7"/>
      <c r="E231" s="7"/>
      <c r="F231" s="7"/>
      <c r="G231" s="6"/>
      <c r="H231" s="7"/>
      <c r="I231" s="7"/>
      <c r="J231" s="7"/>
    </row>
    <row r="232" spans="1:10" x14ac:dyDescent="0.25">
      <c r="A232" s="7"/>
      <c r="B232" s="7"/>
      <c r="C232" s="6"/>
      <c r="D232" s="7"/>
      <c r="E232" s="7"/>
      <c r="F232" s="7"/>
      <c r="G232" s="6"/>
      <c r="H232" s="7"/>
      <c r="I232" s="7"/>
      <c r="J232" s="7"/>
    </row>
    <row r="233" spans="1:10" x14ac:dyDescent="0.25">
      <c r="A233" s="7"/>
      <c r="B233" s="7"/>
      <c r="C233" s="6"/>
      <c r="D233" s="7"/>
      <c r="E233" s="7"/>
      <c r="F233" s="7"/>
      <c r="G233" s="6"/>
      <c r="H233" s="7"/>
      <c r="I233" s="7"/>
      <c r="J233" s="7"/>
    </row>
    <row r="234" spans="1:10" x14ac:dyDescent="0.25">
      <c r="A234" s="7"/>
      <c r="B234" s="7"/>
      <c r="C234" s="6"/>
      <c r="D234" s="7"/>
      <c r="E234" s="7"/>
      <c r="F234" s="7"/>
      <c r="G234" s="6"/>
      <c r="H234" s="7"/>
      <c r="I234" s="7"/>
      <c r="J234" s="7"/>
    </row>
    <row r="235" spans="1:10" x14ac:dyDescent="0.25">
      <c r="A235" s="7"/>
      <c r="B235" s="7"/>
      <c r="C235" s="6"/>
      <c r="D235" s="7"/>
      <c r="E235" s="7"/>
      <c r="F235" s="7"/>
      <c r="G235" s="6"/>
      <c r="H235" s="7"/>
      <c r="I235" s="7"/>
      <c r="J235" s="7"/>
    </row>
    <row r="236" spans="1:10" x14ac:dyDescent="0.25">
      <c r="A236" s="7"/>
      <c r="B236" s="7"/>
      <c r="C236" s="6"/>
      <c r="D236" s="7"/>
      <c r="E236" s="7"/>
      <c r="F236" s="7"/>
      <c r="G236" s="6"/>
      <c r="H236" s="7"/>
      <c r="I236" s="7"/>
      <c r="J236" s="7"/>
    </row>
    <row r="237" spans="1:10" x14ac:dyDescent="0.25">
      <c r="A237" s="7"/>
      <c r="B237" s="7"/>
      <c r="C237" s="6"/>
      <c r="D237" s="7"/>
      <c r="E237" s="7"/>
      <c r="F237" s="7"/>
      <c r="G237" s="6"/>
      <c r="H237" s="7"/>
      <c r="I237" s="7"/>
      <c r="J237" s="7"/>
    </row>
    <row r="238" spans="1:10" x14ac:dyDescent="0.25">
      <c r="A238" s="7"/>
      <c r="B238" s="7"/>
      <c r="C238" s="6"/>
      <c r="D238" s="7"/>
      <c r="E238" s="7"/>
      <c r="F238" s="7"/>
      <c r="G238" s="6"/>
      <c r="H238" s="7"/>
      <c r="I238" s="7"/>
      <c r="J238" s="7"/>
    </row>
    <row r="239" spans="1:10" x14ac:dyDescent="0.25">
      <c r="A239" s="7"/>
      <c r="B239" s="7"/>
      <c r="C239" s="6"/>
      <c r="D239" s="7"/>
      <c r="E239" s="7"/>
      <c r="F239" s="7"/>
      <c r="G239" s="6"/>
      <c r="H239" s="7"/>
      <c r="I239" s="7"/>
      <c r="J239" s="7"/>
    </row>
    <row r="240" spans="1:10" x14ac:dyDescent="0.25">
      <c r="A240" s="7"/>
      <c r="B240" s="7"/>
      <c r="C240" s="6"/>
      <c r="D240" s="7"/>
      <c r="E240" s="7"/>
      <c r="F240" s="7"/>
      <c r="G240" s="6"/>
      <c r="H240" s="7"/>
      <c r="I240" s="7"/>
      <c r="J240" s="7"/>
    </row>
    <row r="241" spans="1:10" x14ac:dyDescent="0.25">
      <c r="A241" s="7"/>
      <c r="B241" s="7"/>
      <c r="C241" s="6"/>
      <c r="D241" s="7"/>
      <c r="E241" s="7"/>
      <c r="F241" s="7"/>
      <c r="G241" s="6"/>
      <c r="H241" s="7"/>
      <c r="I241" s="7"/>
      <c r="J241" s="7"/>
    </row>
    <row r="242" spans="1:10" x14ac:dyDescent="0.25">
      <c r="A242" s="7"/>
      <c r="B242" s="7"/>
      <c r="C242" s="6"/>
      <c r="D242" s="7"/>
      <c r="E242" s="7"/>
      <c r="F242" s="7"/>
      <c r="G242" s="6"/>
      <c r="H242" s="7"/>
      <c r="I242" s="7"/>
      <c r="J242" s="7"/>
    </row>
    <row r="243" spans="1:10" x14ac:dyDescent="0.25">
      <c r="A243" s="7"/>
      <c r="B243" s="7"/>
      <c r="C243" s="6"/>
      <c r="D243" s="7"/>
      <c r="E243" s="7"/>
      <c r="F243" s="7"/>
      <c r="G243" s="6"/>
      <c r="H243" s="7"/>
      <c r="I243" s="7"/>
      <c r="J243" s="7"/>
    </row>
    <row r="244" spans="1:10" x14ac:dyDescent="0.25">
      <c r="A244" s="7"/>
      <c r="B244" s="7"/>
      <c r="C244" s="6"/>
      <c r="D244" s="7"/>
      <c r="E244" s="7"/>
      <c r="F244" s="7"/>
      <c r="G244" s="6"/>
      <c r="H244" s="7"/>
      <c r="I244" s="7"/>
      <c r="J244" s="7"/>
    </row>
    <row r="245" spans="1:10" x14ac:dyDescent="0.25">
      <c r="A245" s="7"/>
      <c r="B245" s="7"/>
      <c r="C245" s="6"/>
      <c r="D245" s="7"/>
      <c r="E245" s="7"/>
      <c r="F245" s="7"/>
      <c r="G245" s="6"/>
      <c r="H245" s="7"/>
      <c r="I245" s="7"/>
      <c r="J245" s="7"/>
    </row>
    <row r="246" spans="1:10" x14ac:dyDescent="0.25">
      <c r="A246" s="7"/>
      <c r="B246" s="7"/>
      <c r="C246" s="6"/>
      <c r="D246" s="7"/>
      <c r="E246" s="7"/>
      <c r="F246" s="7"/>
      <c r="G246" s="6"/>
      <c r="H246" s="7"/>
      <c r="I246" s="7"/>
      <c r="J246" s="7"/>
    </row>
    <row r="247" spans="1:10" x14ac:dyDescent="0.25">
      <c r="A247" s="7"/>
      <c r="B247" s="7"/>
      <c r="C247" s="6"/>
      <c r="D247" s="7"/>
      <c r="E247" s="7"/>
      <c r="F247" s="7"/>
      <c r="G247" s="6"/>
      <c r="H247" s="7"/>
      <c r="I247" s="7"/>
      <c r="J247" s="7"/>
    </row>
    <row r="248" spans="1:10" x14ac:dyDescent="0.25">
      <c r="A248" s="7"/>
      <c r="B248" s="7"/>
      <c r="C248" s="6"/>
      <c r="D248" s="7"/>
      <c r="E248" s="7"/>
      <c r="F248" s="7"/>
      <c r="G248" s="6"/>
      <c r="H248" s="7"/>
      <c r="I248" s="7"/>
      <c r="J248" s="7"/>
    </row>
    <row r="249" spans="1:10" x14ac:dyDescent="0.25">
      <c r="A249" s="7"/>
      <c r="B249" s="7"/>
      <c r="C249" s="6"/>
      <c r="D249" s="7"/>
      <c r="E249" s="7"/>
      <c r="F249" s="7"/>
      <c r="G249" s="6"/>
      <c r="H249" s="7"/>
      <c r="I249" s="7"/>
      <c r="J249" s="7"/>
    </row>
    <row r="250" spans="1:10" x14ac:dyDescent="0.25">
      <c r="A250" s="7"/>
      <c r="B250" s="7"/>
      <c r="C250" s="6"/>
      <c r="D250" s="7"/>
      <c r="E250" s="7"/>
      <c r="F250" s="7"/>
      <c r="G250" s="6"/>
      <c r="H250" s="7"/>
      <c r="I250" s="7"/>
      <c r="J250" s="7"/>
    </row>
    <row r="251" spans="1:10" x14ac:dyDescent="0.25">
      <c r="A251" s="7"/>
      <c r="B251" s="7"/>
      <c r="C251" s="6"/>
      <c r="D251" s="7"/>
      <c r="E251" s="7"/>
      <c r="F251" s="7"/>
      <c r="G251" s="6"/>
      <c r="H251" s="7"/>
      <c r="I251" s="7"/>
      <c r="J251" s="7"/>
    </row>
    <row r="252" spans="1:10" x14ac:dyDescent="0.25">
      <c r="A252" s="7"/>
      <c r="B252" s="7"/>
      <c r="C252" s="6"/>
      <c r="D252" s="7"/>
      <c r="E252" s="7"/>
      <c r="F252" s="7"/>
      <c r="G252" s="6"/>
      <c r="H252" s="7"/>
      <c r="I252" s="7"/>
      <c r="J252" s="7"/>
    </row>
    <row r="253" spans="1:10" x14ac:dyDescent="0.25">
      <c r="A253" s="7"/>
      <c r="B253" s="7"/>
      <c r="C253" s="6"/>
      <c r="D253" s="7"/>
      <c r="E253" s="7"/>
      <c r="F253" s="7"/>
      <c r="G253" s="6"/>
      <c r="H253" s="7"/>
      <c r="I253" s="7"/>
      <c r="J253" s="7"/>
    </row>
    <row r="254" spans="1:10" x14ac:dyDescent="0.25">
      <c r="A254" s="7"/>
      <c r="B254" s="7"/>
      <c r="C254" s="6"/>
      <c r="D254" s="7"/>
      <c r="E254" s="7"/>
      <c r="F254" s="7"/>
      <c r="G254" s="6"/>
      <c r="H254" s="7"/>
      <c r="I254" s="7"/>
      <c r="J254" s="7"/>
    </row>
    <row r="255" spans="1:10" x14ac:dyDescent="0.25">
      <c r="A255" s="7"/>
      <c r="B255" s="7"/>
      <c r="C255" s="6"/>
      <c r="D255" s="7"/>
      <c r="E255" s="7"/>
      <c r="F255" s="7"/>
      <c r="G255" s="6"/>
      <c r="H255" s="7"/>
      <c r="I255" s="7"/>
      <c r="J255" s="7"/>
    </row>
    <row r="256" spans="1:10" x14ac:dyDescent="0.25">
      <c r="A256" s="7"/>
      <c r="B256" s="7"/>
      <c r="C256" s="6"/>
      <c r="D256" s="7"/>
      <c r="E256" s="7"/>
      <c r="F256" s="7"/>
      <c r="G256" s="6"/>
      <c r="H256" s="7"/>
      <c r="I256" s="7"/>
      <c r="J256" s="7"/>
    </row>
    <row r="257" spans="1:10" x14ac:dyDescent="0.25">
      <c r="A257" s="7"/>
      <c r="B257" s="7"/>
      <c r="C257" s="6"/>
      <c r="D257" s="7"/>
      <c r="E257" s="7"/>
      <c r="F257" s="7"/>
      <c r="G257" s="6"/>
      <c r="H257" s="7"/>
      <c r="I257" s="7"/>
      <c r="J257" s="7"/>
    </row>
    <row r="258" spans="1:10" x14ac:dyDescent="0.25">
      <c r="A258" s="7"/>
      <c r="B258" s="7"/>
      <c r="C258" s="6"/>
      <c r="D258" s="7"/>
      <c r="E258" s="7"/>
      <c r="F258" s="7"/>
      <c r="G258" s="6"/>
      <c r="H258" s="7"/>
      <c r="I258" s="7"/>
      <c r="J258" s="7"/>
    </row>
    <row r="259" spans="1:10" x14ac:dyDescent="0.25">
      <c r="A259" s="7"/>
      <c r="B259" s="7"/>
      <c r="C259" s="6"/>
      <c r="D259" s="7"/>
      <c r="E259" s="7"/>
      <c r="F259" s="7"/>
      <c r="G259" s="6"/>
      <c r="H259" s="7"/>
      <c r="I259" s="7"/>
      <c r="J259" s="7"/>
    </row>
    <row r="260" spans="1:10" x14ac:dyDescent="0.25">
      <c r="A260" s="7"/>
      <c r="B260" s="7"/>
      <c r="C260" s="6"/>
      <c r="D260" s="7"/>
      <c r="E260" s="7"/>
      <c r="F260" s="7"/>
      <c r="G260" s="6"/>
      <c r="H260" s="7"/>
      <c r="I260" s="7"/>
      <c r="J260" s="7"/>
    </row>
    <row r="261" spans="1:10" x14ac:dyDescent="0.25">
      <c r="A261" s="7"/>
      <c r="B261" s="7"/>
      <c r="C261" s="6"/>
      <c r="D261" s="7"/>
      <c r="E261" s="7"/>
      <c r="F261" s="7"/>
      <c r="G261" s="6"/>
      <c r="H261" s="7"/>
      <c r="I261" s="7"/>
      <c r="J261" s="7"/>
    </row>
    <row r="262" spans="1:10" x14ac:dyDescent="0.25">
      <c r="A262" s="7"/>
      <c r="B262" s="7"/>
      <c r="C262" s="6"/>
      <c r="D262" s="7"/>
      <c r="E262" s="7"/>
      <c r="F262" s="7"/>
      <c r="G262" s="6"/>
      <c r="H262" s="7"/>
      <c r="I262" s="7"/>
      <c r="J262" s="7"/>
    </row>
    <row r="263" spans="1:10" x14ac:dyDescent="0.25">
      <c r="A263" s="7"/>
      <c r="B263" s="7"/>
      <c r="C263" s="6"/>
      <c r="D263" s="7"/>
      <c r="E263" s="7"/>
      <c r="F263" s="7"/>
      <c r="G263" s="6"/>
      <c r="H263" s="7"/>
      <c r="I263" s="7"/>
      <c r="J263" s="7"/>
    </row>
    <row r="264" spans="1:10" x14ac:dyDescent="0.25">
      <c r="A264" s="7"/>
      <c r="B264" s="7"/>
      <c r="C264" s="6"/>
      <c r="D264" s="7"/>
      <c r="E264" s="7"/>
      <c r="F264" s="7"/>
      <c r="G264" s="6"/>
      <c r="H264" s="7"/>
      <c r="I264" s="7"/>
      <c r="J264" s="7"/>
    </row>
    <row r="265" spans="1:10" x14ac:dyDescent="0.25">
      <c r="A265" s="7"/>
      <c r="B265" s="7"/>
      <c r="C265" s="6"/>
      <c r="D265" s="7"/>
      <c r="E265" s="7"/>
      <c r="F265" s="7"/>
      <c r="G265" s="6"/>
      <c r="H265" s="7"/>
      <c r="I265" s="7"/>
      <c r="J265" s="7"/>
    </row>
    <row r="266" spans="1:10" x14ac:dyDescent="0.25">
      <c r="A266" s="7"/>
      <c r="B266" s="7"/>
      <c r="C266" s="6"/>
      <c r="D266" s="7"/>
      <c r="E266" s="7"/>
      <c r="F266" s="7"/>
      <c r="G266" s="6"/>
      <c r="H266" s="7"/>
      <c r="I266" s="7"/>
      <c r="J266" s="7"/>
    </row>
    <row r="267" spans="1:10" x14ac:dyDescent="0.25">
      <c r="A267" s="7"/>
      <c r="B267" s="7"/>
      <c r="C267" s="6"/>
      <c r="D267" s="7"/>
      <c r="E267" s="7"/>
      <c r="F267" s="7"/>
      <c r="G267" s="6"/>
      <c r="H267" s="7"/>
      <c r="I267" s="7"/>
      <c r="J267" s="7"/>
    </row>
    <row r="268" spans="1:10" x14ac:dyDescent="0.25">
      <c r="A268" s="7"/>
      <c r="B268" s="7"/>
      <c r="C268" s="6"/>
      <c r="D268" s="7"/>
      <c r="E268" s="7"/>
      <c r="F268" s="7"/>
      <c r="G268" s="6"/>
      <c r="H268" s="7"/>
      <c r="I268" s="7"/>
      <c r="J268" s="7"/>
    </row>
    <row r="269" spans="1:10" x14ac:dyDescent="0.25">
      <c r="A269" s="7"/>
      <c r="B269" s="7"/>
      <c r="C269" s="6"/>
      <c r="D269" s="7"/>
      <c r="E269" s="7"/>
      <c r="F269" s="7"/>
      <c r="G269" s="6"/>
      <c r="H269" s="7"/>
      <c r="I269" s="7"/>
      <c r="J269" s="7"/>
    </row>
    <row r="270" spans="1:10" x14ac:dyDescent="0.25">
      <c r="A270" s="7"/>
      <c r="B270" s="7"/>
      <c r="C270" s="6"/>
      <c r="D270" s="7"/>
      <c r="E270" s="7"/>
      <c r="F270" s="7"/>
      <c r="G270" s="6"/>
      <c r="H270" s="7"/>
      <c r="I270" s="7"/>
      <c r="J270" s="7"/>
    </row>
    <row r="271" spans="1:10" x14ac:dyDescent="0.25">
      <c r="A271" s="7"/>
      <c r="B271" s="7"/>
      <c r="C271" s="6"/>
      <c r="D271" s="7"/>
      <c r="E271" s="7"/>
      <c r="F271" s="7"/>
      <c r="G271" s="6"/>
      <c r="H271" s="7"/>
      <c r="I271" s="7"/>
      <c r="J271" s="7"/>
    </row>
    <row r="272" spans="1:10" x14ac:dyDescent="0.25">
      <c r="A272" s="7"/>
      <c r="B272" s="7"/>
      <c r="C272" s="6"/>
      <c r="D272" s="7"/>
      <c r="E272" s="7"/>
      <c r="F272" s="7"/>
      <c r="G272" s="6"/>
      <c r="H272" s="7"/>
      <c r="I272" s="7"/>
      <c r="J272" s="7"/>
    </row>
    <row r="273" spans="1:10" x14ac:dyDescent="0.25">
      <c r="A273" s="7"/>
      <c r="B273" s="7"/>
      <c r="C273" s="6"/>
      <c r="D273" s="7"/>
      <c r="E273" s="7"/>
      <c r="F273" s="7"/>
      <c r="G273" s="6"/>
      <c r="H273" s="7"/>
      <c r="I273" s="7"/>
      <c r="J273" s="7"/>
    </row>
    <row r="274" spans="1:10" x14ac:dyDescent="0.25">
      <c r="A274" s="7"/>
      <c r="B274" s="7"/>
      <c r="C274" s="6"/>
      <c r="D274" s="7"/>
      <c r="E274" s="7"/>
      <c r="F274" s="7"/>
      <c r="G274" s="6"/>
      <c r="H274" s="7"/>
      <c r="I274" s="7"/>
      <c r="J274" s="7"/>
    </row>
    <row r="275" spans="1:10" x14ac:dyDescent="0.25">
      <c r="A275" s="7"/>
      <c r="B275" s="7"/>
      <c r="C275" s="6"/>
      <c r="D275" s="7"/>
      <c r="E275" s="7"/>
      <c r="F275" s="7"/>
      <c r="G275" s="6"/>
      <c r="H275" s="7"/>
      <c r="I275" s="7"/>
      <c r="J275" s="7"/>
    </row>
    <row r="276" spans="1:10" x14ac:dyDescent="0.25">
      <c r="A276" s="7"/>
      <c r="B276" s="7"/>
      <c r="C276" s="6"/>
      <c r="D276" s="7"/>
      <c r="E276" s="7"/>
      <c r="F276" s="7"/>
      <c r="G276" s="6"/>
      <c r="H276" s="7"/>
      <c r="I276" s="7"/>
      <c r="J276" s="7"/>
    </row>
    <row r="277" spans="1:10" x14ac:dyDescent="0.25">
      <c r="A277" s="7"/>
      <c r="B277" s="7"/>
      <c r="C277" s="6"/>
      <c r="D277" s="7"/>
      <c r="E277" s="7"/>
      <c r="F277" s="7"/>
      <c r="G277" s="6"/>
      <c r="H277" s="7"/>
      <c r="I277" s="7"/>
      <c r="J277" s="7"/>
    </row>
    <row r="278" spans="1:10" x14ac:dyDescent="0.25">
      <c r="A278" s="7"/>
      <c r="B278" s="7"/>
      <c r="C278" s="6"/>
      <c r="D278" s="7"/>
      <c r="E278" s="7"/>
      <c r="F278" s="7"/>
      <c r="G278" s="6"/>
      <c r="H278" s="7"/>
      <c r="I278" s="7"/>
      <c r="J278" s="7"/>
    </row>
    <row r="279" spans="1:10" x14ac:dyDescent="0.25">
      <c r="A279" s="7"/>
      <c r="B279" s="7"/>
      <c r="C279" s="6"/>
      <c r="D279" s="7"/>
      <c r="E279" s="7"/>
      <c r="F279" s="7"/>
      <c r="G279" s="6"/>
      <c r="H279" s="7"/>
      <c r="I279" s="7"/>
      <c r="J279" s="7"/>
    </row>
    <row r="280" spans="1:10" x14ac:dyDescent="0.25">
      <c r="A280" s="7"/>
      <c r="B280" s="7"/>
      <c r="C280" s="6"/>
      <c r="D280" s="7"/>
      <c r="E280" s="7"/>
      <c r="F280" s="7"/>
      <c r="G280" s="6"/>
      <c r="H280" s="7"/>
      <c r="I280" s="7"/>
      <c r="J280" s="7"/>
    </row>
    <row r="281" spans="1:10" x14ac:dyDescent="0.25">
      <c r="A281" s="7"/>
      <c r="B281" s="7"/>
      <c r="C281" s="6"/>
      <c r="D281" s="7"/>
      <c r="E281" s="7"/>
      <c r="F281" s="7"/>
      <c r="G281" s="6"/>
      <c r="H281" s="7"/>
      <c r="I281" s="7"/>
      <c r="J281" s="7"/>
    </row>
    <row r="282" spans="1:10" x14ac:dyDescent="0.25">
      <c r="A282" s="7"/>
      <c r="B282" s="7"/>
      <c r="C282" s="6"/>
      <c r="D282" s="7"/>
      <c r="E282" s="7"/>
      <c r="F282" s="7"/>
      <c r="G282" s="6"/>
      <c r="H282" s="7"/>
      <c r="I282" s="7"/>
      <c r="J282" s="7"/>
    </row>
    <row r="283" spans="1:10" x14ac:dyDescent="0.25">
      <c r="A283" s="7"/>
      <c r="B283" s="7"/>
      <c r="C283" s="6"/>
      <c r="D283" s="7"/>
      <c r="E283" s="7"/>
      <c r="F283" s="7"/>
      <c r="G283" s="6"/>
      <c r="H283" s="7"/>
      <c r="I283" s="7"/>
      <c r="J283" s="7"/>
    </row>
    <row r="284" spans="1:10" x14ac:dyDescent="0.25">
      <c r="A284" s="7"/>
      <c r="B284" s="7"/>
      <c r="C284" s="6"/>
      <c r="D284" s="7"/>
      <c r="E284" s="7"/>
      <c r="F284" s="7"/>
      <c r="G284" s="6"/>
      <c r="H284" s="7"/>
      <c r="I284" s="7"/>
      <c r="J284" s="7"/>
    </row>
    <row r="285" spans="1:10" x14ac:dyDescent="0.25">
      <c r="A285" s="7"/>
      <c r="B285" s="7"/>
      <c r="C285" s="6"/>
      <c r="D285" s="7"/>
      <c r="E285" s="7"/>
      <c r="F285" s="7"/>
      <c r="G285" s="6"/>
      <c r="H285" s="7"/>
      <c r="I285" s="7"/>
      <c r="J285" s="7"/>
    </row>
    <row r="286" spans="1:10" x14ac:dyDescent="0.25">
      <c r="A286" s="7"/>
      <c r="B286" s="7"/>
      <c r="C286" s="6"/>
      <c r="D286" s="7"/>
      <c r="E286" s="7"/>
      <c r="F286" s="7"/>
      <c r="G286" s="6"/>
      <c r="H286" s="7"/>
      <c r="I286" s="7"/>
      <c r="J286" s="7"/>
    </row>
    <row r="287" spans="1:10" x14ac:dyDescent="0.25">
      <c r="A287" s="7"/>
      <c r="B287" s="7"/>
      <c r="C287" s="6"/>
      <c r="D287" s="7"/>
      <c r="E287" s="7"/>
      <c r="F287" s="7"/>
      <c r="G287" s="6"/>
      <c r="H287" s="7"/>
      <c r="I287" s="7"/>
      <c r="J287" s="7"/>
    </row>
    <row r="288" spans="1:10" x14ac:dyDescent="0.25">
      <c r="A288" s="7"/>
      <c r="B288" s="7"/>
      <c r="C288" s="6"/>
      <c r="D288" s="7"/>
      <c r="E288" s="7"/>
      <c r="F288" s="7"/>
      <c r="G288" s="6"/>
      <c r="H288" s="7"/>
      <c r="I288" s="7"/>
      <c r="J288" s="7"/>
    </row>
    <row r="289" spans="1:10" x14ac:dyDescent="0.25">
      <c r="A289" s="7"/>
      <c r="B289" s="7"/>
      <c r="C289" s="6"/>
      <c r="D289" s="7"/>
      <c r="E289" s="7"/>
      <c r="F289" s="7"/>
      <c r="G289" s="6"/>
      <c r="H289" s="7"/>
      <c r="I289" s="7"/>
      <c r="J289" s="7"/>
    </row>
    <row r="290" spans="1:10" x14ac:dyDescent="0.25">
      <c r="A290" s="7"/>
      <c r="B290" s="7"/>
      <c r="C290" s="6"/>
      <c r="D290" s="7"/>
      <c r="E290" s="7"/>
      <c r="F290" s="7"/>
      <c r="G290" s="6"/>
      <c r="H290" s="7"/>
      <c r="I290" s="7"/>
      <c r="J290" s="7"/>
    </row>
    <row r="291" spans="1:10" x14ac:dyDescent="0.25">
      <c r="A291" s="7"/>
      <c r="B291" s="7"/>
      <c r="C291" s="6"/>
      <c r="D291" s="7"/>
      <c r="E291" s="7"/>
      <c r="F291" s="7"/>
      <c r="G291" s="6"/>
      <c r="H291" s="7"/>
      <c r="I291" s="7"/>
      <c r="J291" s="7"/>
    </row>
    <row r="292" spans="1:10" x14ac:dyDescent="0.25">
      <c r="A292" s="7"/>
      <c r="B292" s="7"/>
      <c r="C292" s="6"/>
      <c r="D292" s="7"/>
      <c r="E292" s="7"/>
      <c r="F292" s="7"/>
      <c r="G292" s="6"/>
      <c r="H292" s="7"/>
      <c r="I292" s="7"/>
      <c r="J292" s="7"/>
    </row>
    <row r="293" spans="1:10" x14ac:dyDescent="0.25">
      <c r="A293" s="7"/>
      <c r="B293" s="7"/>
      <c r="C293" s="6"/>
      <c r="D293" s="7"/>
      <c r="E293" s="7"/>
      <c r="F293" s="7"/>
      <c r="G293" s="6"/>
      <c r="H293" s="7"/>
      <c r="I293" s="7"/>
      <c r="J293" s="7"/>
    </row>
    <row r="294" spans="1:10" x14ac:dyDescent="0.25">
      <c r="A294" s="7"/>
      <c r="B294" s="7"/>
      <c r="C294" s="6"/>
      <c r="D294" s="7"/>
      <c r="E294" s="7"/>
      <c r="F294" s="7"/>
      <c r="G294" s="6"/>
      <c r="H294" s="7"/>
      <c r="I294" s="7"/>
      <c r="J294" s="7"/>
    </row>
    <row r="295" spans="1:10" x14ac:dyDescent="0.25">
      <c r="A295" s="7"/>
      <c r="B295" s="7"/>
      <c r="C295" s="6"/>
      <c r="D295" s="7"/>
      <c r="E295" s="7"/>
      <c r="F295" s="7"/>
      <c r="G295" s="6"/>
      <c r="H295" s="7"/>
      <c r="I295" s="7"/>
      <c r="J295" s="7"/>
    </row>
    <row r="296" spans="1:10" x14ac:dyDescent="0.25">
      <c r="A296" s="7"/>
      <c r="B296" s="7"/>
      <c r="C296" s="6"/>
      <c r="D296" s="7"/>
      <c r="E296" s="7"/>
      <c r="F296" s="7"/>
      <c r="G296" s="6"/>
      <c r="H296" s="7"/>
      <c r="I296" s="7"/>
      <c r="J296" s="7"/>
    </row>
    <row r="297" spans="1:10" x14ac:dyDescent="0.25">
      <c r="A297" s="7"/>
      <c r="B297" s="7"/>
      <c r="C297" s="6"/>
      <c r="D297" s="7"/>
      <c r="E297" s="7"/>
      <c r="F297" s="7"/>
      <c r="G297" s="6"/>
      <c r="H297" s="7"/>
      <c r="I297" s="7"/>
      <c r="J297" s="7"/>
    </row>
    <row r="298" spans="1:10" x14ac:dyDescent="0.25">
      <c r="A298" s="7"/>
      <c r="B298" s="7"/>
      <c r="C298" s="6"/>
      <c r="D298" s="7"/>
      <c r="E298" s="7"/>
      <c r="F298" s="7"/>
      <c r="G298" s="6"/>
      <c r="H298" s="7"/>
      <c r="I298" s="7"/>
      <c r="J298" s="7"/>
    </row>
    <row r="299" spans="1:10" x14ac:dyDescent="0.25">
      <c r="A299" s="7"/>
      <c r="B299" s="7"/>
      <c r="C299" s="6"/>
      <c r="D299" s="7"/>
      <c r="E299" s="7"/>
      <c r="F299" s="7"/>
      <c r="G299" s="6"/>
      <c r="H299" s="7"/>
      <c r="I299" s="7"/>
      <c r="J299" s="7"/>
    </row>
    <row r="300" spans="1:10" x14ac:dyDescent="0.25">
      <c r="A300" s="7"/>
      <c r="B300" s="7"/>
      <c r="C300" s="6"/>
      <c r="D300" s="7"/>
      <c r="E300" s="7"/>
      <c r="F300" s="7"/>
      <c r="G300" s="6"/>
      <c r="H300" s="7"/>
      <c r="I300" s="7"/>
      <c r="J300" s="7"/>
    </row>
    <row r="301" spans="1:10" x14ac:dyDescent="0.25">
      <c r="A301" s="7"/>
      <c r="B301" s="7"/>
      <c r="C301" s="6"/>
      <c r="D301" s="7"/>
      <c r="E301" s="7"/>
      <c r="F301" s="7"/>
      <c r="G301" s="6"/>
      <c r="H301" s="7"/>
      <c r="I301" s="7"/>
      <c r="J301" s="7"/>
    </row>
    <row r="302" spans="1:10" x14ac:dyDescent="0.25">
      <c r="A302" s="7"/>
      <c r="B302" s="7"/>
      <c r="C302" s="6"/>
      <c r="D302" s="7"/>
      <c r="E302" s="7"/>
      <c r="F302" s="7"/>
      <c r="G302" s="6"/>
      <c r="H302" s="7"/>
      <c r="I302" s="7"/>
      <c r="J302" s="7"/>
    </row>
    <row r="303" spans="1:10" x14ac:dyDescent="0.25">
      <c r="A303" s="7"/>
      <c r="B303" s="7"/>
      <c r="C303" s="6"/>
      <c r="D303" s="7"/>
      <c r="E303" s="7"/>
      <c r="F303" s="7"/>
      <c r="G303" s="6"/>
      <c r="H303" s="7"/>
      <c r="I303" s="7"/>
      <c r="J303" s="7"/>
    </row>
    <row r="304" spans="1:10" x14ac:dyDescent="0.25">
      <c r="A304" s="7"/>
      <c r="B304" s="7"/>
      <c r="C304" s="6"/>
      <c r="D304" s="7"/>
      <c r="E304" s="7"/>
      <c r="F304" s="7"/>
      <c r="G304" s="6"/>
      <c r="H304" s="7"/>
      <c r="I304" s="7"/>
      <c r="J304" s="7"/>
    </row>
    <row r="305" spans="1:10" x14ac:dyDescent="0.25">
      <c r="A305" s="7"/>
      <c r="B305" s="7"/>
      <c r="C305" s="6"/>
      <c r="D305" s="7"/>
      <c r="E305" s="7"/>
      <c r="F305" s="7"/>
      <c r="G305" s="6"/>
      <c r="H305" s="7"/>
      <c r="I305" s="7"/>
      <c r="J305" s="7"/>
    </row>
    <row r="306" spans="1:10" x14ac:dyDescent="0.25">
      <c r="A306" s="7"/>
      <c r="B306" s="7"/>
      <c r="C306" s="6"/>
      <c r="D306" s="7"/>
      <c r="E306" s="7"/>
      <c r="F306" s="7"/>
      <c r="G306" s="6"/>
      <c r="H306" s="7"/>
      <c r="I306" s="7"/>
      <c r="J306" s="7"/>
    </row>
    <row r="307" spans="1:10" x14ac:dyDescent="0.25">
      <c r="A307" s="7"/>
      <c r="B307" s="7"/>
      <c r="C307" s="6"/>
      <c r="D307" s="7"/>
      <c r="E307" s="7"/>
      <c r="F307" s="7"/>
      <c r="G307" s="6"/>
      <c r="H307" s="7"/>
      <c r="I307" s="7"/>
      <c r="J307" s="7"/>
    </row>
    <row r="308" spans="1:10" x14ac:dyDescent="0.25">
      <c r="A308" s="7"/>
      <c r="B308" s="7"/>
      <c r="C308" s="6"/>
      <c r="D308" s="7"/>
      <c r="E308" s="7"/>
      <c r="F308" s="7"/>
      <c r="G308" s="6"/>
      <c r="H308" s="7"/>
      <c r="I308" s="7"/>
      <c r="J308" s="7"/>
    </row>
    <row r="309" spans="1:10" x14ac:dyDescent="0.25">
      <c r="A309" s="7"/>
      <c r="B309" s="7"/>
      <c r="C309" s="6"/>
      <c r="D309" s="7"/>
      <c r="E309" s="7"/>
      <c r="F309" s="7"/>
      <c r="G309" s="6"/>
      <c r="H309" s="7"/>
      <c r="I309" s="7"/>
      <c r="J309" s="7"/>
    </row>
    <row r="310" spans="1:10" x14ac:dyDescent="0.25">
      <c r="A310" s="7"/>
      <c r="B310" s="7"/>
      <c r="C310" s="6"/>
      <c r="D310" s="7"/>
      <c r="E310" s="7"/>
      <c r="F310" s="7"/>
      <c r="G310" s="6"/>
      <c r="H310" s="7"/>
      <c r="I310" s="7"/>
      <c r="J310" s="7"/>
    </row>
    <row r="311" spans="1:10" x14ac:dyDescent="0.25">
      <c r="A311" s="7"/>
      <c r="B311" s="7"/>
      <c r="C311" s="6"/>
      <c r="D311" s="7"/>
      <c r="E311" s="7"/>
      <c r="F311" s="7"/>
      <c r="G311" s="6"/>
      <c r="H311" s="7"/>
      <c r="I311" s="7"/>
      <c r="J311" s="7"/>
    </row>
    <row r="312" spans="1:10" x14ac:dyDescent="0.25">
      <c r="A312" s="7"/>
      <c r="B312" s="7"/>
      <c r="C312" s="6"/>
      <c r="D312" s="7"/>
      <c r="E312" s="7"/>
      <c r="F312" s="7"/>
      <c r="G312" s="6"/>
      <c r="H312" s="7"/>
      <c r="I312" s="7"/>
      <c r="J312" s="7"/>
    </row>
    <row r="313" spans="1:10" x14ac:dyDescent="0.25">
      <c r="A313" s="7"/>
      <c r="B313" s="7"/>
      <c r="C313" s="6"/>
      <c r="D313" s="7"/>
      <c r="E313" s="7"/>
      <c r="F313" s="7"/>
      <c r="G313" s="6"/>
      <c r="H313" s="7"/>
      <c r="I313" s="7"/>
      <c r="J313" s="7"/>
    </row>
    <row r="314" spans="1:10" x14ac:dyDescent="0.25">
      <c r="A314" s="7"/>
      <c r="B314" s="7"/>
      <c r="C314" s="6"/>
      <c r="D314" s="7"/>
      <c r="E314" s="7"/>
      <c r="F314" s="7"/>
      <c r="G314" s="6"/>
      <c r="H314" s="7"/>
      <c r="I314" s="7"/>
      <c r="J314" s="7"/>
    </row>
    <row r="315" spans="1:10" x14ac:dyDescent="0.25">
      <c r="A315" s="7"/>
      <c r="B315" s="7"/>
      <c r="C315" s="6"/>
      <c r="D315" s="7"/>
      <c r="E315" s="7"/>
      <c r="F315" s="7"/>
      <c r="G315" s="6"/>
      <c r="H315" s="7"/>
      <c r="I315" s="7"/>
      <c r="J315" s="7"/>
    </row>
    <row r="316" spans="1:10" x14ac:dyDescent="0.25">
      <c r="A316" s="7"/>
      <c r="B316" s="7"/>
      <c r="C316" s="6"/>
      <c r="D316" s="7"/>
      <c r="E316" s="7"/>
      <c r="F316" s="7"/>
      <c r="G316" s="6"/>
      <c r="H316" s="7"/>
      <c r="I316" s="7"/>
      <c r="J316" s="7"/>
    </row>
    <row r="317" spans="1:10" x14ac:dyDescent="0.25">
      <c r="A317" s="7"/>
      <c r="B317" s="7"/>
      <c r="C317" s="6"/>
      <c r="D317" s="7"/>
      <c r="E317" s="7"/>
      <c r="F317" s="7"/>
      <c r="G317" s="6"/>
      <c r="H317" s="7"/>
      <c r="I317" s="7"/>
      <c r="J317" s="7"/>
    </row>
    <row r="318" spans="1:10" x14ac:dyDescent="0.25">
      <c r="A318" s="7"/>
      <c r="B318" s="7"/>
      <c r="C318" s="6"/>
      <c r="D318" s="7"/>
      <c r="E318" s="7"/>
      <c r="F318" s="7"/>
      <c r="G318" s="6"/>
      <c r="H318" s="7"/>
      <c r="I318" s="7"/>
      <c r="J318" s="7"/>
    </row>
    <row r="319" spans="1:10" x14ac:dyDescent="0.25">
      <c r="A319" s="7"/>
      <c r="B319" s="7"/>
      <c r="C319" s="6"/>
      <c r="D319" s="7"/>
      <c r="E319" s="7"/>
      <c r="F319" s="7"/>
      <c r="G319" s="6"/>
      <c r="H319" s="7"/>
      <c r="I319" s="7"/>
      <c r="J319" s="7"/>
    </row>
    <row r="320" spans="1:10" x14ac:dyDescent="0.25">
      <c r="A320" s="7"/>
      <c r="B320" s="7"/>
      <c r="C320" s="6"/>
      <c r="D320" s="7"/>
      <c r="E320" s="7"/>
      <c r="F320" s="7"/>
      <c r="G320" s="6"/>
      <c r="H320" s="7"/>
      <c r="I320" s="7"/>
      <c r="J320" s="7"/>
    </row>
    <row r="321" spans="1:10" x14ac:dyDescent="0.25">
      <c r="A321" s="7"/>
      <c r="B321" s="7"/>
      <c r="C321" s="6"/>
      <c r="D321" s="7"/>
      <c r="E321" s="7"/>
      <c r="F321" s="7"/>
      <c r="G321" s="6"/>
      <c r="H321" s="7"/>
      <c r="I321" s="7"/>
      <c r="J321" s="7"/>
    </row>
    <row r="322" spans="1:10" x14ac:dyDescent="0.25">
      <c r="A322" s="7"/>
      <c r="B322" s="7"/>
      <c r="C322" s="6"/>
      <c r="D322" s="7"/>
      <c r="E322" s="7"/>
      <c r="F322" s="7"/>
      <c r="G322" s="6"/>
      <c r="H322" s="7"/>
      <c r="I322" s="7"/>
      <c r="J322" s="7"/>
    </row>
    <row r="323" spans="1:10" x14ac:dyDescent="0.25">
      <c r="A323" s="7"/>
      <c r="B323" s="7"/>
      <c r="C323" s="6"/>
      <c r="D323" s="7"/>
      <c r="E323" s="7"/>
      <c r="F323" s="7"/>
      <c r="G323" s="6"/>
      <c r="H323" s="7"/>
      <c r="I323" s="7"/>
      <c r="J323" s="7"/>
    </row>
    <row r="324" spans="1:10" x14ac:dyDescent="0.25">
      <c r="A324" s="7"/>
      <c r="B324" s="7"/>
      <c r="C324" s="6"/>
      <c r="D324" s="7"/>
      <c r="E324" s="7"/>
      <c r="F324" s="7"/>
      <c r="G324" s="6"/>
      <c r="H324" s="7"/>
      <c r="I324" s="7"/>
      <c r="J324" s="7"/>
    </row>
    <row r="325" spans="1:10" x14ac:dyDescent="0.25">
      <c r="A325" s="7"/>
      <c r="B325" s="7"/>
      <c r="C325" s="6"/>
      <c r="D325" s="7"/>
      <c r="E325" s="7"/>
      <c r="F325" s="7"/>
      <c r="G325" s="6"/>
      <c r="H325" s="7"/>
      <c r="I325" s="7"/>
      <c r="J325" s="7"/>
    </row>
    <row r="326" spans="1:10" x14ac:dyDescent="0.25">
      <c r="A326" s="7"/>
      <c r="B326" s="7"/>
      <c r="C326" s="6"/>
      <c r="D326" s="7"/>
      <c r="E326" s="7"/>
      <c r="F326" s="7"/>
      <c r="G326" s="6"/>
      <c r="H326" s="7"/>
      <c r="I326" s="7"/>
      <c r="J326" s="7"/>
    </row>
    <row r="327" spans="1:10" x14ac:dyDescent="0.25">
      <c r="A327" s="7"/>
      <c r="B327" s="7"/>
      <c r="C327" s="6"/>
      <c r="D327" s="7"/>
      <c r="E327" s="7"/>
      <c r="F327" s="7"/>
      <c r="G327" s="6"/>
      <c r="H327" s="7"/>
      <c r="I327" s="7"/>
      <c r="J327" s="7"/>
    </row>
    <row r="328" spans="1:10" x14ac:dyDescent="0.25">
      <c r="A328" s="7"/>
      <c r="B328" s="7"/>
      <c r="C328" s="6"/>
      <c r="D328" s="7"/>
      <c r="E328" s="7"/>
      <c r="F328" s="7"/>
      <c r="G328" s="6"/>
      <c r="H328" s="7"/>
      <c r="I328" s="7"/>
      <c r="J328" s="7"/>
    </row>
    <row r="329" spans="1:10" x14ac:dyDescent="0.25">
      <c r="A329" s="7"/>
      <c r="B329" s="7"/>
      <c r="C329" s="6"/>
      <c r="D329" s="7"/>
      <c r="E329" s="7"/>
      <c r="F329" s="7"/>
      <c r="G329" s="6"/>
      <c r="H329" s="7"/>
      <c r="I329" s="7"/>
      <c r="J329" s="7"/>
    </row>
    <row r="330" spans="1:10" x14ac:dyDescent="0.25">
      <c r="A330" s="7"/>
      <c r="B330" s="7"/>
      <c r="C330" s="6"/>
      <c r="D330" s="7"/>
      <c r="E330" s="7"/>
      <c r="F330" s="7"/>
      <c r="G330" s="6"/>
      <c r="H330" s="7"/>
      <c r="I330" s="7"/>
      <c r="J330" s="7"/>
    </row>
    <row r="331" spans="1:10" x14ac:dyDescent="0.25">
      <c r="A331" s="7"/>
      <c r="B331" s="7"/>
      <c r="C331" s="6"/>
      <c r="D331" s="7"/>
      <c r="E331" s="7"/>
      <c r="F331" s="7"/>
      <c r="G331" s="6"/>
      <c r="H331" s="7"/>
      <c r="I331" s="7"/>
      <c r="J331" s="7"/>
    </row>
    <row r="332" spans="1:10" x14ac:dyDescent="0.25">
      <c r="A332" s="7"/>
      <c r="B332" s="7"/>
      <c r="C332" s="6"/>
      <c r="D332" s="7"/>
      <c r="E332" s="7"/>
      <c r="F332" s="7"/>
      <c r="G332" s="6"/>
      <c r="H332" s="7"/>
      <c r="I332" s="7"/>
      <c r="J332" s="7"/>
    </row>
    <row r="333" spans="1:10" x14ac:dyDescent="0.25">
      <c r="A333" s="7"/>
      <c r="B333" s="7"/>
      <c r="C333" s="6"/>
      <c r="D333" s="7"/>
      <c r="E333" s="7"/>
      <c r="F333" s="7"/>
      <c r="G333" s="6"/>
      <c r="H333" s="7"/>
      <c r="I333" s="7"/>
      <c r="J333" s="7"/>
    </row>
    <row r="334" spans="1:10" x14ac:dyDescent="0.25">
      <c r="A334" s="7"/>
      <c r="B334" s="7"/>
      <c r="C334" s="6"/>
      <c r="D334" s="7"/>
      <c r="E334" s="7"/>
      <c r="F334" s="7"/>
      <c r="G334" s="6"/>
      <c r="H334" s="7"/>
      <c r="I334" s="7"/>
      <c r="J334" s="7"/>
    </row>
    <row r="335" spans="1:10" x14ac:dyDescent="0.25">
      <c r="A335" s="7"/>
      <c r="B335" s="7"/>
      <c r="C335" s="6"/>
      <c r="D335" s="7"/>
      <c r="E335" s="7"/>
      <c r="F335" s="7"/>
      <c r="G335" s="6"/>
      <c r="H335" s="7"/>
      <c r="I335" s="7"/>
      <c r="J335" s="7"/>
    </row>
    <row r="336" spans="1:10" x14ac:dyDescent="0.25">
      <c r="A336" s="7"/>
      <c r="B336" s="7"/>
      <c r="C336" s="6"/>
      <c r="D336" s="7"/>
      <c r="E336" s="7"/>
      <c r="F336" s="7"/>
      <c r="G336" s="6"/>
      <c r="H336" s="7"/>
      <c r="I336" s="7"/>
      <c r="J336" s="7"/>
    </row>
    <row r="337" spans="1:10" x14ac:dyDescent="0.25">
      <c r="A337" s="7"/>
      <c r="B337" s="7"/>
      <c r="C337" s="6"/>
      <c r="D337" s="7"/>
      <c r="E337" s="7"/>
      <c r="F337" s="7"/>
      <c r="G337" s="6"/>
      <c r="H337" s="7"/>
      <c r="I337" s="7"/>
      <c r="J337" s="7"/>
    </row>
    <row r="338" spans="1:10" x14ac:dyDescent="0.25">
      <c r="A338" s="7"/>
      <c r="B338" s="7"/>
      <c r="C338" s="6"/>
      <c r="D338" s="7"/>
      <c r="E338" s="7"/>
      <c r="F338" s="7"/>
      <c r="G338" s="6"/>
      <c r="H338" s="7"/>
      <c r="I338" s="7"/>
      <c r="J338" s="7"/>
    </row>
    <row r="339" spans="1:10" x14ac:dyDescent="0.25">
      <c r="A339" s="7"/>
      <c r="B339" s="7"/>
      <c r="C339" s="6"/>
      <c r="D339" s="7"/>
      <c r="E339" s="7"/>
      <c r="F339" s="7"/>
      <c r="G339" s="6"/>
      <c r="H339" s="7"/>
      <c r="I339" s="7"/>
      <c r="J339" s="7"/>
    </row>
    <row r="340" spans="1:10" x14ac:dyDescent="0.25">
      <c r="A340" s="7"/>
      <c r="B340" s="7"/>
      <c r="C340" s="6"/>
      <c r="D340" s="7"/>
      <c r="E340" s="7"/>
      <c r="F340" s="7"/>
      <c r="G340" s="6"/>
      <c r="H340" s="7"/>
      <c r="I340" s="7"/>
      <c r="J340" s="7"/>
    </row>
    <row r="341" spans="1:10" x14ac:dyDescent="0.25">
      <c r="A341" s="7"/>
      <c r="B341" s="7"/>
      <c r="C341" s="6"/>
      <c r="D341" s="7"/>
      <c r="E341" s="7"/>
      <c r="F341" s="7"/>
      <c r="G341" s="6"/>
      <c r="H341" s="7"/>
      <c r="I341" s="7"/>
      <c r="J341" s="7"/>
    </row>
    <row r="342" spans="1:10" x14ac:dyDescent="0.25">
      <c r="A342" s="7"/>
      <c r="B342" s="7"/>
      <c r="C342" s="6"/>
      <c r="D342" s="7"/>
      <c r="E342" s="7"/>
      <c r="F342" s="7"/>
      <c r="G342" s="6"/>
      <c r="H342" s="7"/>
      <c r="I342" s="7"/>
      <c r="J342" s="7"/>
    </row>
    <row r="343" spans="1:10" x14ac:dyDescent="0.25">
      <c r="A343" s="7"/>
      <c r="B343" s="7"/>
      <c r="C343" s="6"/>
      <c r="D343" s="7"/>
      <c r="E343" s="7"/>
      <c r="F343" s="7"/>
      <c r="G343" s="6"/>
      <c r="H343" s="7"/>
      <c r="I343" s="7"/>
      <c r="J343" s="7"/>
    </row>
    <row r="344" spans="1:10" x14ac:dyDescent="0.25">
      <c r="A344" s="7"/>
      <c r="B344" s="7"/>
      <c r="C344" s="6"/>
      <c r="D344" s="7"/>
      <c r="E344" s="7"/>
      <c r="F344" s="7"/>
      <c r="G344" s="6"/>
      <c r="H344" s="7"/>
      <c r="I344" s="7"/>
      <c r="J344" s="7"/>
    </row>
    <row r="345" spans="1:10" x14ac:dyDescent="0.25">
      <c r="A345" s="7"/>
      <c r="B345" s="7"/>
      <c r="C345" s="6"/>
      <c r="D345" s="7"/>
      <c r="E345" s="7"/>
      <c r="F345" s="7"/>
      <c r="G345" s="6"/>
      <c r="H345" s="7"/>
      <c r="I345" s="7"/>
      <c r="J345" s="7"/>
    </row>
    <row r="346" spans="1:10" x14ac:dyDescent="0.25">
      <c r="A346" s="7"/>
      <c r="B346" s="7"/>
      <c r="C346" s="6"/>
      <c r="D346" s="7"/>
      <c r="E346" s="7"/>
      <c r="F346" s="7"/>
      <c r="G346" s="6"/>
      <c r="H346" s="7"/>
      <c r="I346" s="7"/>
      <c r="J346" s="7"/>
    </row>
    <row r="347" spans="1:10" x14ac:dyDescent="0.25">
      <c r="A347" s="7"/>
      <c r="B347" s="7"/>
      <c r="C347" s="6"/>
      <c r="D347" s="7"/>
      <c r="E347" s="7"/>
      <c r="F347" s="7"/>
      <c r="G347" s="6"/>
      <c r="H347" s="7"/>
      <c r="I347" s="7"/>
      <c r="J347" s="7"/>
    </row>
    <row r="348" spans="1:10" x14ac:dyDescent="0.25">
      <c r="A348" s="7"/>
      <c r="B348" s="7"/>
      <c r="C348" s="6"/>
      <c r="D348" s="7"/>
      <c r="E348" s="7"/>
      <c r="F348" s="7"/>
      <c r="G348" s="6"/>
      <c r="H348" s="7"/>
      <c r="I348" s="7"/>
      <c r="J348" s="7"/>
    </row>
    <row r="349" spans="1:10" x14ac:dyDescent="0.25">
      <c r="A349" s="7"/>
      <c r="B349" s="7"/>
      <c r="C349" s="6"/>
      <c r="D349" s="7"/>
      <c r="E349" s="7"/>
      <c r="F349" s="7"/>
      <c r="G349" s="6"/>
      <c r="H349" s="7"/>
      <c r="I349" s="7"/>
      <c r="J349" s="7"/>
    </row>
    <row r="350" spans="1:10" x14ac:dyDescent="0.25">
      <c r="A350" s="7"/>
      <c r="B350" s="7"/>
      <c r="C350" s="6"/>
      <c r="D350" s="7"/>
      <c r="E350" s="7"/>
      <c r="F350" s="7"/>
      <c r="G350" s="6"/>
      <c r="H350" s="7"/>
      <c r="I350" s="7"/>
      <c r="J350" s="7"/>
    </row>
    <row r="351" spans="1:10" x14ac:dyDescent="0.25">
      <c r="A351" s="7"/>
      <c r="B351" s="7"/>
      <c r="C351" s="6"/>
      <c r="D351" s="7"/>
      <c r="E351" s="7"/>
      <c r="F351" s="7"/>
      <c r="G351" s="6"/>
      <c r="H351" s="7"/>
      <c r="I351" s="7"/>
      <c r="J351" s="7"/>
    </row>
    <row r="352" spans="1:10" x14ac:dyDescent="0.25">
      <c r="A352" s="7"/>
      <c r="B352" s="7"/>
      <c r="C352" s="6"/>
      <c r="D352" s="7"/>
      <c r="E352" s="7"/>
      <c r="F352" s="7"/>
      <c r="G352" s="6"/>
      <c r="H352" s="7"/>
      <c r="I352" s="7"/>
      <c r="J352" s="7"/>
    </row>
    <row r="353" spans="1:10" x14ac:dyDescent="0.25">
      <c r="A353" s="7"/>
      <c r="B353" s="7"/>
      <c r="C353" s="6"/>
      <c r="D353" s="7"/>
      <c r="E353" s="7"/>
      <c r="F353" s="7"/>
      <c r="G353" s="6"/>
      <c r="H353" s="7"/>
      <c r="I353" s="7"/>
      <c r="J353" s="7"/>
    </row>
    <row r="354" spans="1:10" x14ac:dyDescent="0.25">
      <c r="A354" s="7"/>
      <c r="B354" s="7"/>
      <c r="C354" s="6"/>
      <c r="D354" s="7"/>
      <c r="E354" s="7"/>
      <c r="F354" s="7"/>
      <c r="G354" s="6"/>
      <c r="H354" s="7"/>
      <c r="I354" s="7"/>
      <c r="J354" s="7"/>
    </row>
    <row r="355" spans="1:10" x14ac:dyDescent="0.25">
      <c r="A355" s="7"/>
      <c r="B355" s="7"/>
      <c r="C355" s="6"/>
      <c r="D355" s="7"/>
      <c r="E355" s="7"/>
      <c r="F355" s="7"/>
      <c r="G355" s="6"/>
      <c r="H355" s="7"/>
      <c r="I355" s="7"/>
      <c r="J355" s="7"/>
    </row>
    <row r="356" spans="1:10" x14ac:dyDescent="0.25">
      <c r="A356" s="7"/>
      <c r="B356" s="7"/>
      <c r="C356" s="6"/>
      <c r="D356" s="7"/>
      <c r="E356" s="7"/>
      <c r="F356" s="7"/>
      <c r="G356" s="6"/>
      <c r="H356" s="7"/>
      <c r="I356" s="7"/>
      <c r="J356" s="7"/>
    </row>
    <row r="357" spans="1:10" x14ac:dyDescent="0.25">
      <c r="A357" s="7"/>
      <c r="B357" s="7"/>
      <c r="C357" s="6"/>
      <c r="D357" s="7"/>
      <c r="E357" s="7"/>
      <c r="F357" s="7"/>
      <c r="G357" s="6"/>
      <c r="H357" s="7"/>
      <c r="I357" s="7"/>
      <c r="J357" s="7"/>
    </row>
    <row r="358" spans="1:10" x14ac:dyDescent="0.25">
      <c r="A358" s="7"/>
      <c r="B358" s="7"/>
      <c r="C358" s="6"/>
      <c r="D358" s="7"/>
      <c r="E358" s="7"/>
      <c r="F358" s="7"/>
      <c r="G358" s="6"/>
      <c r="H358" s="7"/>
      <c r="I358" s="7"/>
      <c r="J358" s="7"/>
    </row>
    <row r="359" spans="1:10" x14ac:dyDescent="0.25">
      <c r="A359" s="7"/>
      <c r="B359" s="7"/>
      <c r="C359" s="6"/>
      <c r="D359" s="7"/>
      <c r="E359" s="7"/>
      <c r="F359" s="7"/>
      <c r="G359" s="6"/>
      <c r="H359" s="7"/>
      <c r="I359" s="7"/>
      <c r="J359" s="7"/>
    </row>
    <row r="360" spans="1:10" x14ac:dyDescent="0.25">
      <c r="A360" s="7"/>
      <c r="B360" s="7"/>
      <c r="C360" s="6"/>
      <c r="D360" s="7"/>
      <c r="E360" s="7"/>
      <c r="F360" s="7"/>
      <c r="G360" s="6"/>
      <c r="H360" s="7"/>
      <c r="I360" s="7"/>
      <c r="J360" s="7"/>
    </row>
    <row r="361" spans="1:10" x14ac:dyDescent="0.25">
      <c r="A361" s="7"/>
      <c r="B361" s="7"/>
      <c r="C361" s="6"/>
      <c r="D361" s="7"/>
      <c r="E361" s="7"/>
      <c r="F361" s="7"/>
      <c r="G361" s="6"/>
      <c r="H361" s="7"/>
      <c r="I361" s="7"/>
      <c r="J361" s="7"/>
    </row>
    <row r="362" spans="1:10" x14ac:dyDescent="0.25">
      <c r="A362" s="7"/>
      <c r="B362" s="7"/>
      <c r="C362" s="6"/>
      <c r="D362" s="7"/>
      <c r="E362" s="7"/>
      <c r="F362" s="7"/>
      <c r="G362" s="6"/>
      <c r="H362" s="7"/>
      <c r="I362" s="7"/>
      <c r="J362" s="7"/>
    </row>
    <row r="363" spans="1:10" x14ac:dyDescent="0.25">
      <c r="A363" s="7"/>
      <c r="B363" s="7"/>
      <c r="C363" s="6"/>
      <c r="D363" s="7"/>
      <c r="E363" s="7"/>
      <c r="F363" s="7"/>
      <c r="G363" s="6"/>
      <c r="H363" s="7"/>
      <c r="I363" s="7"/>
      <c r="J363" s="7"/>
    </row>
    <row r="364" spans="1:10" x14ac:dyDescent="0.25">
      <c r="A364" s="7"/>
      <c r="B364" s="7"/>
      <c r="C364" s="6"/>
      <c r="D364" s="7"/>
      <c r="E364" s="7"/>
      <c r="F364" s="7"/>
      <c r="G364" s="6"/>
      <c r="H364" s="7"/>
      <c r="I364" s="7"/>
      <c r="J364" s="7"/>
    </row>
    <row r="365" spans="1:10" x14ac:dyDescent="0.25">
      <c r="A365" s="7"/>
      <c r="B365" s="7"/>
      <c r="C365" s="6"/>
      <c r="D365" s="7"/>
      <c r="E365" s="7"/>
      <c r="F365" s="7"/>
      <c r="G365" s="6"/>
      <c r="H365" s="7"/>
      <c r="I365" s="7"/>
      <c r="J365" s="7"/>
    </row>
    <row r="366" spans="1:10" x14ac:dyDescent="0.25">
      <c r="A366" s="7"/>
      <c r="B366" s="7"/>
      <c r="C366" s="6"/>
      <c r="D366" s="7"/>
      <c r="E366" s="7"/>
      <c r="F366" s="7"/>
      <c r="G366" s="6"/>
      <c r="H366" s="7"/>
      <c r="I366" s="7"/>
      <c r="J366" s="7"/>
    </row>
    <row r="367" spans="1:10" x14ac:dyDescent="0.25">
      <c r="A367" s="7"/>
      <c r="B367" s="7"/>
      <c r="C367" s="6"/>
      <c r="D367" s="7"/>
      <c r="E367" s="7"/>
      <c r="F367" s="7"/>
      <c r="G367" s="6"/>
      <c r="H367" s="7"/>
      <c r="I367" s="7"/>
      <c r="J367" s="7"/>
    </row>
    <row r="368" spans="1:10" x14ac:dyDescent="0.25">
      <c r="A368" s="7"/>
      <c r="B368" s="7"/>
      <c r="C368" s="6"/>
      <c r="D368" s="7"/>
      <c r="E368" s="7"/>
      <c r="F368" s="7"/>
      <c r="G368" s="6"/>
      <c r="H368" s="7"/>
      <c r="I368" s="7"/>
      <c r="J368" s="7"/>
    </row>
    <row r="369" spans="1:10" x14ac:dyDescent="0.25">
      <c r="A369" s="7"/>
      <c r="B369" s="7"/>
      <c r="C369" s="6"/>
      <c r="D369" s="7"/>
      <c r="E369" s="7"/>
      <c r="F369" s="7"/>
      <c r="G369" s="6"/>
      <c r="H369" s="7"/>
      <c r="I369" s="7"/>
      <c r="J369" s="7"/>
    </row>
    <row r="370" spans="1:10" x14ac:dyDescent="0.25">
      <c r="A370" s="7"/>
      <c r="B370" s="7"/>
      <c r="C370" s="6"/>
      <c r="D370" s="7"/>
      <c r="E370" s="7"/>
      <c r="F370" s="7"/>
      <c r="G370" s="6"/>
      <c r="H370" s="7"/>
      <c r="I370" s="7"/>
      <c r="J370" s="7"/>
    </row>
    <row r="371" spans="1:10" x14ac:dyDescent="0.25">
      <c r="A371" s="7"/>
      <c r="B371" s="7"/>
      <c r="C371" s="6"/>
      <c r="D371" s="7"/>
      <c r="E371" s="7"/>
      <c r="F371" s="7"/>
      <c r="G371" s="6"/>
      <c r="H371" s="7"/>
      <c r="I371" s="7"/>
      <c r="J371" s="7"/>
    </row>
    <row r="372" spans="1:10" x14ac:dyDescent="0.25">
      <c r="A372" s="7"/>
      <c r="B372" s="7"/>
      <c r="C372" s="6"/>
      <c r="D372" s="7"/>
      <c r="E372" s="7"/>
      <c r="F372" s="7"/>
      <c r="G372" s="6"/>
      <c r="H372" s="7"/>
      <c r="I372" s="7"/>
      <c r="J372" s="7"/>
    </row>
    <row r="373" spans="1:10" x14ac:dyDescent="0.25">
      <c r="A373" s="7"/>
      <c r="B373" s="7"/>
      <c r="C373" s="6"/>
      <c r="D373" s="7"/>
      <c r="E373" s="7"/>
      <c r="F373" s="7"/>
      <c r="G373" s="6"/>
      <c r="H373" s="7"/>
      <c r="I373" s="7"/>
      <c r="J373" s="7"/>
    </row>
    <row r="374" spans="1:10" x14ac:dyDescent="0.25">
      <c r="A374" s="7"/>
      <c r="B374" s="7"/>
      <c r="C374" s="6"/>
      <c r="D374" s="7"/>
      <c r="E374" s="7"/>
      <c r="F374" s="7"/>
      <c r="G374" s="6"/>
      <c r="H374" s="7"/>
      <c r="I374" s="7"/>
      <c r="J374" s="7"/>
    </row>
    <row r="375" spans="1:10" x14ac:dyDescent="0.25">
      <c r="A375" s="7"/>
      <c r="B375" s="7"/>
      <c r="C375" s="6"/>
      <c r="D375" s="7"/>
      <c r="E375" s="7"/>
      <c r="F375" s="7"/>
      <c r="G375" s="6"/>
      <c r="H375" s="7"/>
      <c r="I375" s="7"/>
      <c r="J375" s="7"/>
    </row>
    <row r="376" spans="1:10" x14ac:dyDescent="0.25">
      <c r="A376" s="7"/>
      <c r="B376" s="7"/>
      <c r="C376" s="6"/>
      <c r="D376" s="7"/>
      <c r="E376" s="7"/>
      <c r="F376" s="7"/>
      <c r="G376" s="6"/>
      <c r="H376" s="7"/>
      <c r="I376" s="7"/>
      <c r="J376" s="7"/>
    </row>
    <row r="377" spans="1:10" x14ac:dyDescent="0.25">
      <c r="A377" s="7"/>
      <c r="B377" s="7"/>
      <c r="C377" s="6"/>
      <c r="D377" s="7"/>
      <c r="E377" s="7"/>
      <c r="F377" s="7"/>
      <c r="G377" s="6"/>
      <c r="H377" s="7"/>
      <c r="I377" s="7"/>
      <c r="J377" s="7"/>
    </row>
    <row r="378" spans="1:10" x14ac:dyDescent="0.25">
      <c r="A378" s="7"/>
      <c r="B378" s="7"/>
      <c r="C378" s="6"/>
      <c r="D378" s="7"/>
      <c r="E378" s="7"/>
      <c r="F378" s="7"/>
      <c r="G378" s="6"/>
      <c r="H378" s="7"/>
      <c r="I378" s="7"/>
      <c r="J378" s="7"/>
    </row>
    <row r="379" spans="1:10" x14ac:dyDescent="0.25">
      <c r="A379" s="7"/>
      <c r="B379" s="7"/>
      <c r="C379" s="6"/>
      <c r="D379" s="7"/>
      <c r="E379" s="7"/>
      <c r="F379" s="7"/>
      <c r="G379" s="6"/>
      <c r="H379" s="7"/>
      <c r="I379" s="7"/>
      <c r="J379" s="7"/>
    </row>
    <row r="380" spans="1:10" x14ac:dyDescent="0.25">
      <c r="A380" s="7"/>
      <c r="B380" s="7"/>
      <c r="C380" s="6"/>
      <c r="D380" s="7"/>
      <c r="E380" s="7"/>
      <c r="F380" s="7"/>
      <c r="G380" s="6"/>
      <c r="H380" s="7"/>
      <c r="I380" s="7"/>
      <c r="J380" s="7"/>
    </row>
    <row r="381" spans="1:10" x14ac:dyDescent="0.25">
      <c r="A381" s="7"/>
      <c r="B381" s="7"/>
      <c r="C381" s="6"/>
      <c r="D381" s="7"/>
      <c r="E381" s="7"/>
      <c r="F381" s="7"/>
      <c r="G381" s="6"/>
      <c r="H381" s="7"/>
      <c r="I381" s="7"/>
      <c r="J381" s="7"/>
    </row>
    <row r="382" spans="1:10" x14ac:dyDescent="0.25">
      <c r="A382" s="7"/>
      <c r="B382" s="7"/>
      <c r="C382" s="6"/>
      <c r="D382" s="7"/>
      <c r="E382" s="7"/>
      <c r="F382" s="7"/>
      <c r="G382" s="6"/>
      <c r="H382" s="7"/>
      <c r="I382" s="7"/>
      <c r="J382" s="7"/>
    </row>
    <row r="383" spans="1:10" x14ac:dyDescent="0.25">
      <c r="A383" s="7"/>
      <c r="B383" s="7"/>
      <c r="C383" s="6"/>
      <c r="D383" s="7"/>
      <c r="E383" s="7"/>
      <c r="F383" s="7"/>
      <c r="G383" s="6"/>
      <c r="H383" s="7"/>
      <c r="I383" s="7"/>
      <c r="J383" s="7"/>
    </row>
    <row r="384" spans="1:10" x14ac:dyDescent="0.25">
      <c r="A384" s="7"/>
      <c r="B384" s="7"/>
      <c r="C384" s="6"/>
      <c r="D384" s="7"/>
      <c r="E384" s="7"/>
      <c r="F384" s="7"/>
      <c r="G384" s="6"/>
      <c r="H384" s="7"/>
      <c r="I384" s="7"/>
      <c r="J384" s="7"/>
    </row>
    <row r="385" spans="1:10" x14ac:dyDescent="0.25">
      <c r="A385" s="7"/>
      <c r="B385" s="7"/>
      <c r="C385" s="6"/>
      <c r="D385" s="7"/>
      <c r="E385" s="7"/>
      <c r="F385" s="7"/>
      <c r="G385" s="6"/>
      <c r="H385" s="7"/>
      <c r="I385" s="7"/>
      <c r="J385" s="7"/>
    </row>
    <row r="386" spans="1:10" x14ac:dyDescent="0.25">
      <c r="A386" s="7"/>
      <c r="B386" s="7"/>
      <c r="C386" s="6"/>
      <c r="D386" s="7"/>
      <c r="E386" s="7"/>
      <c r="F386" s="7"/>
      <c r="G386" s="6"/>
      <c r="H386" s="7"/>
      <c r="I386" s="7"/>
      <c r="J386" s="7"/>
    </row>
    <row r="387" spans="1:10" x14ac:dyDescent="0.25">
      <c r="A387" s="7"/>
      <c r="B387" s="7"/>
      <c r="C387" s="6"/>
      <c r="D387" s="7"/>
      <c r="E387" s="7"/>
      <c r="F387" s="7"/>
      <c r="G387" s="6"/>
      <c r="H387" s="7"/>
      <c r="I387" s="7"/>
      <c r="J387" s="7"/>
    </row>
    <row r="388" spans="1:10" x14ac:dyDescent="0.25">
      <c r="A388" s="7"/>
      <c r="B388" s="7"/>
      <c r="C388" s="6"/>
      <c r="D388" s="7"/>
      <c r="E388" s="7"/>
      <c r="F388" s="7"/>
      <c r="G388" s="6"/>
      <c r="H388" s="7"/>
      <c r="I388" s="7"/>
      <c r="J388" s="7"/>
    </row>
    <row r="389" spans="1:10" x14ac:dyDescent="0.25">
      <c r="A389" s="7"/>
      <c r="B389" s="7"/>
      <c r="C389" s="6"/>
      <c r="D389" s="7"/>
      <c r="E389" s="7"/>
      <c r="F389" s="7"/>
      <c r="G389" s="6"/>
      <c r="H389" s="7"/>
      <c r="I389" s="7"/>
      <c r="J389" s="7"/>
    </row>
    <row r="390" spans="1:10" x14ac:dyDescent="0.25">
      <c r="A390" s="7"/>
      <c r="B390" s="7"/>
      <c r="C390" s="6"/>
      <c r="D390" s="7"/>
      <c r="E390" s="7"/>
      <c r="F390" s="7"/>
      <c r="G390" s="6"/>
      <c r="H390" s="7"/>
      <c r="I390" s="7"/>
      <c r="J390" s="7"/>
    </row>
    <row r="391" spans="1:10" x14ac:dyDescent="0.25">
      <c r="A391" s="7"/>
      <c r="B391" s="7"/>
      <c r="C391" s="6"/>
      <c r="D391" s="7"/>
      <c r="E391" s="7"/>
      <c r="F391" s="7"/>
      <c r="G391" s="6"/>
      <c r="H391" s="7"/>
      <c r="I391" s="7"/>
      <c r="J391" s="7"/>
    </row>
    <row r="392" spans="1:10" x14ac:dyDescent="0.25">
      <c r="A392" s="7"/>
      <c r="B392" s="7"/>
      <c r="C392" s="6"/>
      <c r="D392" s="7"/>
      <c r="E392" s="7"/>
      <c r="F392" s="7"/>
      <c r="G392" s="6"/>
      <c r="H392" s="7"/>
      <c r="I392" s="7"/>
      <c r="J392" s="7"/>
    </row>
    <row r="393" spans="1:10" x14ac:dyDescent="0.25">
      <c r="A393" s="7"/>
      <c r="B393" s="7"/>
      <c r="C393" s="6"/>
      <c r="D393" s="7"/>
      <c r="E393" s="7"/>
      <c r="F393" s="7"/>
      <c r="G393" s="6"/>
      <c r="H393" s="7"/>
      <c r="I393" s="7"/>
      <c r="J393" s="7"/>
    </row>
    <row r="394" spans="1:10" x14ac:dyDescent="0.25">
      <c r="A394" s="7"/>
      <c r="B394" s="7"/>
      <c r="C394" s="6"/>
      <c r="D394" s="7"/>
      <c r="E394" s="7"/>
      <c r="F394" s="7"/>
      <c r="G394" s="6"/>
      <c r="H394" s="7"/>
      <c r="I394" s="7"/>
      <c r="J394" s="7"/>
    </row>
    <row r="395" spans="1:10" x14ac:dyDescent="0.25">
      <c r="A395" s="7"/>
      <c r="B395" s="7"/>
      <c r="C395" s="6"/>
      <c r="D395" s="7"/>
      <c r="E395" s="7"/>
      <c r="F395" s="7"/>
      <c r="G395" s="6"/>
      <c r="H395" s="7"/>
      <c r="I395" s="7"/>
      <c r="J395" s="7"/>
    </row>
    <row r="396" spans="1:10" x14ac:dyDescent="0.25">
      <c r="A396" s="7"/>
      <c r="B396" s="7"/>
      <c r="C396" s="6"/>
      <c r="D396" s="7"/>
      <c r="E396" s="7"/>
      <c r="F396" s="7"/>
      <c r="G396" s="6"/>
      <c r="H396" s="7"/>
      <c r="I396" s="7"/>
      <c r="J396" s="7"/>
    </row>
    <row r="397" spans="1:10" x14ac:dyDescent="0.25">
      <c r="A397" s="7"/>
      <c r="B397" s="7"/>
      <c r="C397" s="6"/>
      <c r="D397" s="7"/>
      <c r="E397" s="7"/>
      <c r="F397" s="7"/>
      <c r="G397" s="6"/>
      <c r="H397" s="7"/>
      <c r="I397" s="7"/>
      <c r="J397" s="7"/>
    </row>
    <row r="398" spans="1:10" x14ac:dyDescent="0.25">
      <c r="A398" s="7"/>
      <c r="B398" s="7"/>
      <c r="C398" s="6"/>
      <c r="D398" s="7"/>
      <c r="E398" s="7"/>
      <c r="F398" s="7"/>
      <c r="G398" s="6"/>
      <c r="H398" s="7"/>
      <c r="I398" s="7"/>
      <c r="J398" s="7"/>
    </row>
    <row r="399" spans="1:10" x14ac:dyDescent="0.25">
      <c r="A399" s="7"/>
      <c r="B399" s="7"/>
      <c r="C399" s="6"/>
      <c r="D399" s="7"/>
      <c r="E399" s="7"/>
      <c r="F399" s="7"/>
      <c r="G399" s="6"/>
      <c r="H399" s="7"/>
      <c r="I399" s="7"/>
      <c r="J399" s="7"/>
    </row>
    <row r="400" spans="1:10" x14ac:dyDescent="0.25">
      <c r="A400" s="7"/>
      <c r="B400" s="7"/>
      <c r="C400" s="6"/>
      <c r="D400" s="7"/>
      <c r="E400" s="7"/>
      <c r="F400" s="7"/>
      <c r="G400" s="6"/>
      <c r="H400" s="7"/>
      <c r="I400" s="7"/>
      <c r="J400" s="7"/>
    </row>
    <row r="401" spans="1:10" x14ac:dyDescent="0.25">
      <c r="A401" s="7"/>
      <c r="B401" s="7"/>
      <c r="C401" s="6"/>
      <c r="D401" s="7"/>
      <c r="E401" s="7"/>
      <c r="F401" s="7"/>
      <c r="G401" s="6"/>
      <c r="H401" s="7"/>
      <c r="I401" s="7"/>
      <c r="J401" s="7"/>
    </row>
    <row r="402" spans="1:10" x14ac:dyDescent="0.25">
      <c r="A402" s="7"/>
      <c r="B402" s="7"/>
      <c r="C402" s="6"/>
      <c r="D402" s="7"/>
      <c r="E402" s="7"/>
      <c r="F402" s="7"/>
      <c r="G402" s="6"/>
      <c r="H402" s="7"/>
      <c r="I402" s="7"/>
      <c r="J402" s="7"/>
    </row>
    <row r="403" spans="1:10" x14ac:dyDescent="0.25">
      <c r="A403" s="7"/>
      <c r="B403" s="7"/>
      <c r="C403" s="6"/>
      <c r="D403" s="7"/>
      <c r="E403" s="7"/>
      <c r="F403" s="7"/>
      <c r="G403" s="6"/>
      <c r="H403" s="7"/>
      <c r="I403" s="7"/>
      <c r="J403" s="7"/>
    </row>
    <row r="404" spans="1:10" x14ac:dyDescent="0.25">
      <c r="A404" s="7"/>
      <c r="B404" s="7"/>
      <c r="C404" s="6"/>
      <c r="D404" s="7"/>
      <c r="E404" s="7"/>
      <c r="F404" s="7"/>
      <c r="G404" s="6"/>
      <c r="H404" s="7"/>
      <c r="I404" s="7"/>
      <c r="J404" s="7"/>
    </row>
    <row r="405" spans="1:10" x14ac:dyDescent="0.25">
      <c r="A405" s="7"/>
      <c r="B405" s="7"/>
      <c r="C405" s="6"/>
      <c r="D405" s="7"/>
      <c r="E405" s="7"/>
      <c r="F405" s="7"/>
      <c r="G405" s="6"/>
      <c r="H405" s="7"/>
      <c r="I405" s="7"/>
      <c r="J405" s="7"/>
    </row>
    <row r="406" spans="1:10" x14ac:dyDescent="0.25">
      <c r="A406" s="7"/>
      <c r="B406" s="7"/>
      <c r="C406" s="6"/>
      <c r="D406" s="7"/>
      <c r="E406" s="7"/>
      <c r="F406" s="7"/>
      <c r="G406" s="6"/>
      <c r="H406" s="7"/>
      <c r="I406" s="7"/>
      <c r="J406" s="7"/>
    </row>
    <row r="407" spans="1:10" x14ac:dyDescent="0.25">
      <c r="A407" s="7"/>
      <c r="B407" s="7"/>
      <c r="C407" s="6"/>
      <c r="D407" s="7"/>
      <c r="E407" s="7"/>
      <c r="F407" s="7"/>
      <c r="G407" s="6"/>
      <c r="H407" s="7"/>
      <c r="I407" s="7"/>
      <c r="J407" s="7"/>
    </row>
    <row r="408" spans="1:10" x14ac:dyDescent="0.25">
      <c r="A408" s="7"/>
      <c r="B408" s="7"/>
      <c r="C408" s="6"/>
      <c r="D408" s="7"/>
      <c r="E408" s="7"/>
      <c r="F408" s="7"/>
      <c r="G408" s="6"/>
      <c r="H408" s="7"/>
      <c r="I408" s="7"/>
      <c r="J408" s="7"/>
    </row>
    <row r="409" spans="1:10" x14ac:dyDescent="0.25">
      <c r="A409" s="7"/>
      <c r="B409" s="7"/>
      <c r="C409" s="6"/>
      <c r="D409" s="7"/>
      <c r="E409" s="7"/>
      <c r="F409" s="7"/>
      <c r="G409" s="6"/>
      <c r="H409" s="7"/>
      <c r="I409" s="7"/>
      <c r="J409" s="7"/>
    </row>
    <row r="410" spans="1:10" x14ac:dyDescent="0.25">
      <c r="A410" s="7"/>
      <c r="B410" s="7"/>
      <c r="C410" s="6"/>
      <c r="D410" s="7"/>
      <c r="E410" s="7"/>
      <c r="F410" s="7"/>
      <c r="G410" s="6"/>
      <c r="H410" s="7"/>
      <c r="I410" s="7"/>
      <c r="J410" s="7"/>
    </row>
    <row r="411" spans="1:10" x14ac:dyDescent="0.25">
      <c r="A411" s="7"/>
      <c r="B411" s="7"/>
      <c r="C411" s="6"/>
      <c r="D411" s="7"/>
      <c r="E411" s="7"/>
      <c r="F411" s="7"/>
      <c r="G411" s="6"/>
      <c r="H411" s="7"/>
      <c r="I411" s="7"/>
      <c r="J411" s="7"/>
    </row>
    <row r="412" spans="1:10" x14ac:dyDescent="0.25">
      <c r="A412" s="7"/>
      <c r="B412" s="7"/>
      <c r="C412" s="6"/>
      <c r="D412" s="7"/>
      <c r="E412" s="7"/>
      <c r="F412" s="7"/>
      <c r="G412" s="6"/>
      <c r="H412" s="7"/>
      <c r="I412" s="7"/>
      <c r="J412" s="7"/>
    </row>
    <row r="413" spans="1:10" x14ac:dyDescent="0.25">
      <c r="A413" s="7"/>
      <c r="B413" s="7"/>
      <c r="C413" s="6"/>
      <c r="D413" s="7"/>
      <c r="E413" s="7"/>
      <c r="F413" s="7"/>
      <c r="G413" s="6"/>
      <c r="H413" s="7"/>
      <c r="I413" s="7"/>
      <c r="J413" s="7"/>
    </row>
    <row r="414" spans="1:10" x14ac:dyDescent="0.25">
      <c r="A414" s="7"/>
      <c r="B414" s="7"/>
      <c r="C414" s="6"/>
      <c r="D414" s="7"/>
      <c r="E414" s="7"/>
      <c r="F414" s="7"/>
      <c r="G414" s="6"/>
      <c r="H414" s="7"/>
      <c r="I414" s="7"/>
      <c r="J414" s="7"/>
    </row>
    <row r="415" spans="1:10" x14ac:dyDescent="0.25">
      <c r="A415" s="7"/>
      <c r="B415" s="7"/>
      <c r="C415" s="6"/>
      <c r="D415" s="7"/>
      <c r="E415" s="7"/>
      <c r="F415" s="7"/>
      <c r="G415" s="6"/>
      <c r="H415" s="7"/>
      <c r="I415" s="7"/>
      <c r="J415" s="7"/>
    </row>
    <row r="416" spans="1:10" x14ac:dyDescent="0.25">
      <c r="A416" s="7"/>
      <c r="B416" s="7"/>
      <c r="C416" s="6"/>
      <c r="D416" s="7"/>
      <c r="E416" s="7"/>
      <c r="F416" s="7"/>
      <c r="G416" s="6"/>
      <c r="H416" s="7"/>
      <c r="I416" s="7"/>
      <c r="J416" s="7"/>
    </row>
    <row r="417" spans="1:10" x14ac:dyDescent="0.25">
      <c r="A417" s="7"/>
      <c r="B417" s="7"/>
      <c r="C417" s="6"/>
      <c r="D417" s="7"/>
      <c r="E417" s="7"/>
      <c r="F417" s="7"/>
      <c r="G417" s="6"/>
      <c r="H417" s="7"/>
      <c r="I417" s="7"/>
      <c r="J417" s="7"/>
    </row>
    <row r="418" spans="1:10" x14ac:dyDescent="0.25">
      <c r="A418" s="7"/>
      <c r="B418" s="7"/>
      <c r="C418" s="6"/>
      <c r="D418" s="7"/>
      <c r="E418" s="7"/>
      <c r="F418" s="7"/>
      <c r="G418" s="6"/>
      <c r="H418" s="7"/>
      <c r="I418" s="7"/>
      <c r="J418" s="7"/>
    </row>
    <row r="419" spans="1:10" x14ac:dyDescent="0.25">
      <c r="A419" s="7"/>
      <c r="B419" s="7"/>
      <c r="C419" s="6"/>
      <c r="D419" s="7"/>
      <c r="E419" s="7"/>
      <c r="F419" s="7"/>
      <c r="G419" s="6"/>
      <c r="H419" s="7"/>
      <c r="I419" s="7"/>
      <c r="J419" s="7"/>
    </row>
    <row r="420" spans="1:10" x14ac:dyDescent="0.25">
      <c r="A420" s="7"/>
      <c r="B420" s="7"/>
      <c r="C420" s="6"/>
      <c r="D420" s="7"/>
      <c r="E420" s="7"/>
      <c r="F420" s="7"/>
      <c r="G420" s="6"/>
      <c r="H420" s="7"/>
      <c r="I420" s="7"/>
      <c r="J420" s="7"/>
    </row>
    <row r="421" spans="1:10" x14ac:dyDescent="0.25">
      <c r="A421" s="7"/>
      <c r="B421" s="7"/>
      <c r="C421" s="6"/>
      <c r="D421" s="7"/>
      <c r="E421" s="7"/>
      <c r="F421" s="7"/>
      <c r="G421" s="6"/>
      <c r="H421" s="7"/>
      <c r="I421" s="7"/>
      <c r="J421" s="7"/>
    </row>
    <row r="422" spans="1:10" x14ac:dyDescent="0.25">
      <c r="A422" s="7"/>
      <c r="B422" s="7"/>
      <c r="C422" s="6"/>
      <c r="D422" s="7"/>
      <c r="E422" s="7"/>
      <c r="F422" s="7"/>
      <c r="G422" s="6"/>
      <c r="H422" s="7"/>
      <c r="I422" s="7"/>
      <c r="J422" s="7"/>
    </row>
    <row r="423" spans="1:10" x14ac:dyDescent="0.25">
      <c r="A423" s="7"/>
      <c r="B423" s="7"/>
      <c r="C423" s="6"/>
      <c r="D423" s="7"/>
      <c r="E423" s="7"/>
      <c r="F423" s="7"/>
      <c r="G423" s="6"/>
      <c r="H423" s="7"/>
      <c r="I423" s="7"/>
      <c r="J423" s="7"/>
    </row>
    <row r="424" spans="1:10" x14ac:dyDescent="0.25">
      <c r="A424" s="7"/>
      <c r="B424" s="7"/>
      <c r="C424" s="6"/>
      <c r="D424" s="7"/>
      <c r="E424" s="7"/>
      <c r="F424" s="7"/>
      <c r="G424" s="6"/>
      <c r="H424" s="7"/>
      <c r="I424" s="7"/>
      <c r="J424" s="7"/>
    </row>
    <row r="425" spans="1:10" x14ac:dyDescent="0.25">
      <c r="A425" s="7"/>
      <c r="B425" s="7"/>
      <c r="C425" s="6"/>
      <c r="D425" s="7"/>
      <c r="E425" s="7"/>
      <c r="F425" s="7"/>
      <c r="G425" s="6"/>
      <c r="H425" s="7"/>
      <c r="I425" s="7"/>
      <c r="J425" s="7"/>
    </row>
    <row r="426" spans="1:10" x14ac:dyDescent="0.25">
      <c r="A426" s="7"/>
      <c r="B426" s="7"/>
      <c r="C426" s="6"/>
      <c r="D426" s="7"/>
      <c r="E426" s="7"/>
      <c r="F426" s="7"/>
      <c r="G426" s="6"/>
      <c r="H426" s="7"/>
      <c r="I426" s="7"/>
      <c r="J426" s="7"/>
    </row>
    <row r="427" spans="1:10" x14ac:dyDescent="0.25">
      <c r="A427" s="7"/>
      <c r="B427" s="7"/>
      <c r="C427" s="6"/>
      <c r="D427" s="7"/>
      <c r="E427" s="7"/>
      <c r="F427" s="7"/>
      <c r="G427" s="6"/>
      <c r="H427" s="7"/>
      <c r="I427" s="7"/>
      <c r="J427" s="7"/>
    </row>
    <row r="428" spans="1:10" x14ac:dyDescent="0.25">
      <c r="A428" s="7"/>
      <c r="B428" s="7"/>
      <c r="C428" s="6"/>
      <c r="D428" s="7"/>
      <c r="E428" s="7"/>
      <c r="F428" s="7"/>
      <c r="G428" s="6"/>
      <c r="H428" s="7"/>
      <c r="I428" s="7"/>
      <c r="J428" s="7"/>
    </row>
    <row r="429" spans="1:10" x14ac:dyDescent="0.25">
      <c r="A429" s="7"/>
      <c r="B429" s="7"/>
      <c r="C429" s="6"/>
      <c r="D429" s="7"/>
      <c r="E429" s="7"/>
      <c r="F429" s="7"/>
      <c r="G429" s="6"/>
      <c r="H429" s="7"/>
      <c r="I429" s="7"/>
      <c r="J429" s="7"/>
    </row>
    <row r="430" spans="1:10" x14ac:dyDescent="0.25">
      <c r="A430" s="7"/>
      <c r="B430" s="7"/>
      <c r="C430" s="6"/>
      <c r="D430" s="7"/>
      <c r="E430" s="7"/>
      <c r="F430" s="7"/>
      <c r="G430" s="6"/>
      <c r="H430" s="7"/>
      <c r="I430" s="7"/>
      <c r="J430" s="7"/>
    </row>
    <row r="431" spans="1:10" x14ac:dyDescent="0.25">
      <c r="A431" s="7"/>
      <c r="B431" s="7"/>
      <c r="C431" s="6"/>
      <c r="D431" s="7"/>
      <c r="E431" s="7"/>
      <c r="F431" s="7"/>
      <c r="G431" s="6"/>
      <c r="H431" s="7"/>
      <c r="I431" s="7"/>
      <c r="J431" s="7"/>
    </row>
    <row r="432" spans="1:10" x14ac:dyDescent="0.25">
      <c r="A432" s="7"/>
      <c r="B432" s="7"/>
      <c r="C432" s="6"/>
      <c r="D432" s="7"/>
      <c r="E432" s="7"/>
      <c r="F432" s="7"/>
      <c r="G432" s="6"/>
      <c r="H432" s="7"/>
      <c r="I432" s="7"/>
      <c r="J432" s="7"/>
    </row>
    <row r="433" spans="1:10" x14ac:dyDescent="0.25">
      <c r="A433" s="7"/>
      <c r="B433" s="7"/>
      <c r="C433" s="6"/>
      <c r="D433" s="7"/>
      <c r="E433" s="7"/>
      <c r="F433" s="7"/>
      <c r="G433" s="6"/>
      <c r="H433" s="7"/>
      <c r="I433" s="7"/>
      <c r="J433" s="7"/>
    </row>
    <row r="434" spans="1:10" x14ac:dyDescent="0.25">
      <c r="A434" s="7"/>
      <c r="B434" s="7"/>
      <c r="C434" s="6"/>
      <c r="D434" s="7"/>
      <c r="E434" s="7"/>
      <c r="F434" s="7"/>
      <c r="G434" s="6"/>
      <c r="H434" s="7"/>
      <c r="I434" s="7"/>
      <c r="J434" s="7"/>
    </row>
    <row r="435" spans="1:10" x14ac:dyDescent="0.25">
      <c r="A435" s="7"/>
      <c r="B435" s="7"/>
      <c r="C435" s="6"/>
      <c r="D435" s="7"/>
      <c r="E435" s="7"/>
      <c r="F435" s="7"/>
      <c r="G435" s="6"/>
      <c r="H435" s="7"/>
      <c r="I435" s="7"/>
      <c r="J435" s="7"/>
    </row>
    <row r="436" spans="1:10" x14ac:dyDescent="0.25">
      <c r="A436" s="7"/>
      <c r="B436" s="7"/>
      <c r="C436" s="6"/>
      <c r="D436" s="7"/>
      <c r="E436" s="7"/>
      <c r="F436" s="7"/>
      <c r="G436" s="6"/>
      <c r="H436" s="7"/>
      <c r="I436" s="7"/>
      <c r="J436" s="7"/>
    </row>
    <row r="437" spans="1:10" x14ac:dyDescent="0.25">
      <c r="A437" s="7"/>
      <c r="B437" s="7"/>
      <c r="C437" s="6"/>
      <c r="D437" s="7"/>
      <c r="E437" s="7"/>
      <c r="F437" s="7"/>
      <c r="G437" s="6"/>
      <c r="H437" s="7"/>
      <c r="I437" s="7"/>
      <c r="J437" s="7"/>
    </row>
    <row r="438" spans="1:10" x14ac:dyDescent="0.25">
      <c r="A438" s="7"/>
      <c r="B438" s="7"/>
      <c r="C438" s="6"/>
      <c r="D438" s="7"/>
      <c r="E438" s="7"/>
      <c r="F438" s="7"/>
      <c r="G438" s="6"/>
      <c r="H438" s="7"/>
      <c r="I438" s="7"/>
      <c r="J438" s="7"/>
    </row>
    <row r="439" spans="1:10" x14ac:dyDescent="0.25">
      <c r="A439" s="7"/>
      <c r="B439" s="7"/>
      <c r="C439" s="6"/>
      <c r="D439" s="7"/>
      <c r="E439" s="7"/>
      <c r="F439" s="7"/>
      <c r="G439" s="6"/>
      <c r="H439" s="7"/>
      <c r="I439" s="7"/>
      <c r="J439" s="7"/>
    </row>
    <row r="440" spans="1:10" x14ac:dyDescent="0.25">
      <c r="A440" s="7"/>
      <c r="B440" s="7"/>
      <c r="C440" s="6"/>
      <c r="D440" s="7"/>
      <c r="E440" s="7"/>
      <c r="F440" s="7"/>
      <c r="G440" s="6"/>
      <c r="H440" s="7"/>
      <c r="I440" s="7"/>
      <c r="J440" s="7"/>
    </row>
    <row r="441" spans="1:10" x14ac:dyDescent="0.25">
      <c r="A441" s="7"/>
      <c r="B441" s="7"/>
      <c r="C441" s="6"/>
      <c r="D441" s="7"/>
      <c r="E441" s="7"/>
      <c r="F441" s="7"/>
      <c r="G441" s="6"/>
      <c r="H441" s="7"/>
      <c r="I441" s="7"/>
      <c r="J441" s="7"/>
    </row>
    <row r="442" spans="1:10" x14ac:dyDescent="0.25">
      <c r="A442" s="7"/>
      <c r="B442" s="7"/>
      <c r="C442" s="6"/>
      <c r="D442" s="7"/>
      <c r="E442" s="7"/>
      <c r="F442" s="7"/>
      <c r="G442" s="6"/>
      <c r="H442" s="7"/>
      <c r="I442" s="7"/>
      <c r="J442" s="7"/>
    </row>
    <row r="443" spans="1:10" x14ac:dyDescent="0.25">
      <c r="A443" s="7"/>
      <c r="B443" s="7"/>
      <c r="C443" s="6"/>
      <c r="D443" s="7"/>
      <c r="E443" s="7"/>
      <c r="F443" s="7"/>
      <c r="G443" s="6"/>
      <c r="H443" s="7"/>
      <c r="I443" s="7"/>
      <c r="J443" s="7"/>
    </row>
    <row r="444" spans="1:10" x14ac:dyDescent="0.25">
      <c r="A444" s="7"/>
      <c r="B444" s="7"/>
      <c r="C444" s="6"/>
      <c r="D444" s="7"/>
      <c r="E444" s="7"/>
      <c r="F444" s="7"/>
      <c r="G444" s="6"/>
      <c r="H444" s="7"/>
      <c r="I444" s="7"/>
      <c r="J444" s="7"/>
    </row>
    <row r="445" spans="1:10" x14ac:dyDescent="0.25">
      <c r="A445" s="7"/>
      <c r="B445" s="7"/>
      <c r="C445" s="6"/>
      <c r="D445" s="7"/>
      <c r="E445" s="7"/>
      <c r="F445" s="7"/>
      <c r="G445" s="6"/>
      <c r="H445" s="7"/>
      <c r="I445" s="7"/>
      <c r="J445" s="7"/>
    </row>
    <row r="446" spans="1:10" x14ac:dyDescent="0.25">
      <c r="A446" s="7"/>
      <c r="B446" s="7"/>
      <c r="C446" s="6"/>
      <c r="D446" s="7"/>
      <c r="E446" s="7"/>
      <c r="F446" s="7"/>
      <c r="G446" s="6"/>
      <c r="H446" s="7"/>
      <c r="I446" s="7"/>
      <c r="J446" s="7"/>
    </row>
    <row r="447" spans="1:10" x14ac:dyDescent="0.25">
      <c r="A447" s="7"/>
      <c r="B447" s="7"/>
      <c r="C447" s="6"/>
      <c r="D447" s="7"/>
      <c r="E447" s="7"/>
      <c r="F447" s="7"/>
      <c r="G447" s="6"/>
      <c r="H447" s="7"/>
      <c r="I447" s="7"/>
      <c r="J447" s="7"/>
    </row>
    <row r="448" spans="1:10" x14ac:dyDescent="0.25">
      <c r="A448" s="7"/>
      <c r="B448" s="7"/>
      <c r="C448" s="6"/>
      <c r="D448" s="7"/>
      <c r="E448" s="7"/>
      <c r="F448" s="7"/>
      <c r="G448" s="6"/>
      <c r="H448" s="7"/>
      <c r="I448" s="7"/>
      <c r="J448" s="7"/>
    </row>
    <row r="449" spans="1:10" x14ac:dyDescent="0.25">
      <c r="A449" s="7"/>
      <c r="B449" s="7"/>
      <c r="C449" s="6"/>
      <c r="D449" s="7"/>
      <c r="E449" s="7"/>
      <c r="F449" s="7"/>
      <c r="G449" s="6"/>
      <c r="H449" s="7"/>
      <c r="I449" s="7"/>
      <c r="J449" s="7"/>
    </row>
  </sheetData>
  <sheetProtection algorithmName="SHA-512" hashValue="Fo6SRQ0hRTDxd0llXU5aDXzYtBS6UGK47hZKEC5hJ8jtfQpmrnJDnDvQKk/ZcuBz610HTcox3LwtBQAvMNHz0g==" saltValue="98+fg8Eo+yiiOgeHOdtnig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</sheetPr>
  <dimension ref="A1:H211"/>
  <sheetViews>
    <sheetView workbookViewId="0"/>
  </sheetViews>
  <sheetFormatPr defaultRowHeight="15" x14ac:dyDescent="0.25"/>
  <cols>
    <col min="1" max="1" width="21.7109375" customWidth="1"/>
    <col min="2" max="2" width="4.7109375" customWidth="1"/>
    <col min="3" max="3" width="7.7109375" customWidth="1"/>
    <col min="4" max="4" width="21.7109375" customWidth="1"/>
    <col min="5" max="5" width="4.7109375" customWidth="1"/>
    <col min="6" max="6" width="7.7109375" customWidth="1"/>
    <col min="7" max="7" width="21.7109375" customWidth="1"/>
    <col min="8" max="8" width="4.7109375" customWidth="1"/>
    <col min="9" max="9" width="4.28515625" customWidth="1"/>
  </cols>
  <sheetData>
    <row r="1" spans="1:8" ht="18" x14ac:dyDescent="0.25">
      <c r="A1" s="8" t="str">
        <f>IF('Copy On Page'!H2="","",'Copy On Page'!H2)</f>
        <v>1A</v>
      </c>
      <c r="B1" s="6"/>
      <c r="C1" s="6"/>
      <c r="D1" s="8" t="str">
        <f>IF('Copy On Page'!H3="","",'Copy On Page'!H3)</f>
        <v>1B</v>
      </c>
      <c r="E1" s="6"/>
      <c r="F1" s="6"/>
      <c r="G1" s="8" t="str">
        <f>IF('Copy On Page'!H4="","",'Copy On Page'!H4)</f>
        <v>18A</v>
      </c>
      <c r="H1" s="6"/>
    </row>
    <row r="2" spans="1:8" x14ac:dyDescent="0.25">
      <c r="A2" s="7" t="str">
        <f>'Copy On Page'!A2</f>
        <v>Team 1</v>
      </c>
      <c r="B2" s="6">
        <f>'Copy On Page'!E2</f>
        <v>1</v>
      </c>
      <c r="C2" s="7"/>
      <c r="D2" s="7" t="str">
        <f>'Copy On Page'!A3</f>
        <v>Team 1</v>
      </c>
      <c r="E2" s="6">
        <f>'Copy On Page'!E3</f>
        <v>2</v>
      </c>
      <c r="F2" s="6"/>
      <c r="G2" s="7" t="str">
        <f>'Copy On Page'!A3</f>
        <v>Team 1</v>
      </c>
      <c r="H2" s="6">
        <f>'Copy On Page'!E4</f>
        <v>3</v>
      </c>
    </row>
    <row r="3" spans="1:8" x14ac:dyDescent="0.25">
      <c r="A3" s="7" t="str">
        <f>'Copy On Page'!A7</f>
        <v>Team 2</v>
      </c>
      <c r="B3" s="6">
        <f>'Copy On Page'!E7</f>
        <v>1</v>
      </c>
      <c r="C3" s="7"/>
      <c r="D3" s="7" t="str">
        <f>'Copy On Page'!A8</f>
        <v>Team 2</v>
      </c>
      <c r="E3" s="6">
        <f>'Copy On Page'!E8</f>
        <v>2</v>
      </c>
      <c r="F3" s="6"/>
      <c r="G3" s="7" t="str">
        <f>'Copy On Page'!A9</f>
        <v>Team 2</v>
      </c>
      <c r="H3" s="6">
        <f>'Copy On Page'!E9</f>
        <v>3</v>
      </c>
    </row>
    <row r="4" spans="1:8" x14ac:dyDescent="0.25">
      <c r="A4" s="7" t="str">
        <f>'Copy On Page'!A12</f>
        <v>Team 3</v>
      </c>
      <c r="B4" s="6">
        <f>'Copy On Page'!E12</f>
        <v>1</v>
      </c>
      <c r="C4" s="7"/>
      <c r="D4" s="7" t="str">
        <f>'Copy On Page'!A13</f>
        <v>Team 3</v>
      </c>
      <c r="E4" s="6">
        <f>'Copy On Page'!E13</f>
        <v>2</v>
      </c>
      <c r="F4" s="6"/>
      <c r="G4" s="7" t="str">
        <f>'Copy On Page'!A14</f>
        <v>Team 3</v>
      </c>
      <c r="H4" s="6">
        <f>'Copy On Page'!E14</f>
        <v>3</v>
      </c>
    </row>
    <row r="5" spans="1:8" x14ac:dyDescent="0.25">
      <c r="A5" s="7" t="str">
        <f>'Copy On Page'!A17</f>
        <v>Team 4</v>
      </c>
      <c r="B5" s="6">
        <f>'Copy On Page'!E17</f>
        <v>1</v>
      </c>
      <c r="C5" s="7"/>
      <c r="D5" s="7" t="str">
        <f>'Copy On Page'!A18</f>
        <v>Team 4</v>
      </c>
      <c r="E5" s="6">
        <f>'Copy On Page'!E18</f>
        <v>2</v>
      </c>
      <c r="F5" s="6"/>
      <c r="G5" s="7" t="str">
        <f>'Copy On Page'!A19</f>
        <v>Team 4</v>
      </c>
      <c r="H5" s="6">
        <f>'Copy On Page'!E19</f>
        <v>3</v>
      </c>
    </row>
    <row r="6" spans="1:8" x14ac:dyDescent="0.25">
      <c r="A6" s="7"/>
      <c r="B6" s="6"/>
      <c r="C6" s="6"/>
      <c r="D6" s="7"/>
      <c r="E6" s="6"/>
      <c r="F6" s="6"/>
      <c r="G6" s="7"/>
      <c r="H6" s="6"/>
    </row>
    <row r="7" spans="1:8" ht="18" x14ac:dyDescent="0.25">
      <c r="A7" s="8" t="str">
        <f>IF('Copy On Page'!H5="","",'Copy On Page'!H5)</f>
        <v>18B</v>
      </c>
      <c r="B7" s="6"/>
      <c r="C7" s="6"/>
      <c r="D7" s="8" t="str">
        <f>IF('Copy On Page'!H6="","",'Copy On Page'!H6)</f>
        <v>17A</v>
      </c>
      <c r="E7" s="6"/>
      <c r="F7" s="6"/>
      <c r="G7" s="8" t="str">
        <f>IF('Copy On Page'!H22="","",'Copy On Page'!H22)</f>
        <v>17B</v>
      </c>
      <c r="H7" s="6"/>
    </row>
    <row r="8" spans="1:8" x14ac:dyDescent="0.25">
      <c r="A8" s="7" t="str">
        <f>'Copy On Page'!A5</f>
        <v>Team 1</v>
      </c>
      <c r="B8" s="6">
        <f>'Copy On Page'!E5</f>
        <v>4</v>
      </c>
      <c r="C8" s="6"/>
      <c r="D8" s="7" t="str">
        <f>'Copy On Page'!A6</f>
        <v>Team 1</v>
      </c>
      <c r="E8" s="6">
        <f>'Copy On Page'!E6</f>
        <v>5</v>
      </c>
      <c r="F8" s="6"/>
      <c r="G8" s="7" t="str">
        <f>'Copy On Page'!A22</f>
        <v>Team 5</v>
      </c>
      <c r="H8" s="6">
        <f>'Copy On Page'!E22</f>
        <v>1</v>
      </c>
    </row>
    <row r="9" spans="1:8" x14ac:dyDescent="0.25">
      <c r="A9" s="7" t="str">
        <f>'Copy On Page'!A10</f>
        <v>Team 2</v>
      </c>
      <c r="B9" s="6">
        <f>'Copy On Page'!E10</f>
        <v>4</v>
      </c>
      <c r="C9" s="6"/>
      <c r="D9" s="7" t="str">
        <f>'Copy On Page'!A11</f>
        <v>Team 2</v>
      </c>
      <c r="E9" s="6">
        <f>'Copy On Page'!E11</f>
        <v>5</v>
      </c>
      <c r="F9" s="6"/>
      <c r="G9" s="7" t="str">
        <f>'Copy On Page'!A27</f>
        <v>Team 6</v>
      </c>
      <c r="H9" s="6">
        <f>'Copy On Page'!E27</f>
        <v>1</v>
      </c>
    </row>
    <row r="10" spans="1:8" x14ac:dyDescent="0.25">
      <c r="A10" s="7" t="str">
        <f>'Copy On Page'!A15</f>
        <v>Team 3</v>
      </c>
      <c r="B10" s="6">
        <f>'Copy On Page'!E15</f>
        <v>4</v>
      </c>
      <c r="C10" s="6"/>
      <c r="D10" s="7" t="str">
        <f>'Copy On Page'!A16</f>
        <v>Team 3</v>
      </c>
      <c r="E10" s="6">
        <f>'Copy On Page'!E16</f>
        <v>5</v>
      </c>
      <c r="F10" s="6"/>
      <c r="G10" s="7" t="str">
        <f>'Copy On Page'!A32</f>
        <v>Team 7</v>
      </c>
      <c r="H10" s="6">
        <f>'Copy On Page'!E32</f>
        <v>1</v>
      </c>
    </row>
    <row r="11" spans="1:8" x14ac:dyDescent="0.25">
      <c r="A11" s="7" t="str">
        <f>'Copy On Page'!A20</f>
        <v>Team 4</v>
      </c>
      <c r="B11" s="6">
        <f>'Copy On Page'!E20</f>
        <v>4</v>
      </c>
      <c r="C11" s="6"/>
      <c r="D11" s="7" t="str">
        <f>'Copy On Page'!A21</f>
        <v>Team 4</v>
      </c>
      <c r="E11" s="6">
        <f>'Copy On Page'!E21</f>
        <v>5</v>
      </c>
      <c r="F11" s="6"/>
      <c r="G11" s="7" t="str">
        <f>'Copy On Page'!A37</f>
        <v>Team 8</v>
      </c>
      <c r="H11" s="6">
        <f>'Copy On Page'!E37</f>
        <v>1</v>
      </c>
    </row>
    <row r="12" spans="1:8" x14ac:dyDescent="0.25">
      <c r="A12" s="7"/>
      <c r="B12" s="6"/>
      <c r="C12" s="6"/>
      <c r="D12" s="7"/>
      <c r="E12" s="6"/>
      <c r="F12" s="6"/>
      <c r="G12" s="7"/>
      <c r="H12" s="6"/>
    </row>
    <row r="13" spans="1:8" ht="18" x14ac:dyDescent="0.25">
      <c r="A13" s="8" t="str">
        <f>IF('Copy On Page'!H23="","",'Copy On Page'!H23)</f>
        <v>16A</v>
      </c>
      <c r="B13" s="6"/>
      <c r="C13" s="6"/>
      <c r="D13" s="8" t="str">
        <f>IF('Copy On Page'!H24="","",'Copy On Page'!H24)</f>
        <v>16B</v>
      </c>
      <c r="E13" s="6"/>
      <c r="F13" s="6"/>
      <c r="G13" s="8" t="str">
        <f>IF('Copy On Page'!H25="","",'Copy On Page'!H25)</f>
        <v>15A</v>
      </c>
      <c r="H13" s="6"/>
    </row>
    <row r="14" spans="1:8" x14ac:dyDescent="0.25">
      <c r="A14" s="7" t="str">
        <f>'Copy On Page'!A23</f>
        <v>Team 5</v>
      </c>
      <c r="B14" s="6">
        <f>'Copy On Page'!E23</f>
        <v>2</v>
      </c>
      <c r="C14" s="6"/>
      <c r="D14" s="7" t="str">
        <f>'Copy On Page'!A24</f>
        <v>Team 5</v>
      </c>
      <c r="E14" s="6">
        <f>'Copy On Page'!E24</f>
        <v>3</v>
      </c>
      <c r="F14" s="6"/>
      <c r="G14" s="7" t="str">
        <f>'Copy On Page'!A25</f>
        <v>Team 5</v>
      </c>
      <c r="H14" s="6">
        <f>'Copy On Page'!E25</f>
        <v>4</v>
      </c>
    </row>
    <row r="15" spans="1:8" x14ac:dyDescent="0.25">
      <c r="A15" s="7" t="str">
        <f>'Copy On Page'!A28</f>
        <v>Team 6</v>
      </c>
      <c r="B15" s="6">
        <f>'Copy On Page'!E28</f>
        <v>2</v>
      </c>
      <c r="C15" s="6"/>
      <c r="D15" s="7" t="str">
        <f>'Copy On Page'!A29</f>
        <v>Team 6</v>
      </c>
      <c r="E15" s="6">
        <f>'Copy On Page'!E29</f>
        <v>3</v>
      </c>
      <c r="F15" s="6"/>
      <c r="G15" s="7" t="str">
        <f>'Copy On Page'!A30</f>
        <v>Team 6</v>
      </c>
      <c r="H15" s="6">
        <f>'Copy On Page'!E30</f>
        <v>4</v>
      </c>
    </row>
    <row r="16" spans="1:8" x14ac:dyDescent="0.25">
      <c r="A16" s="7" t="str">
        <f>'Copy On Page'!A33</f>
        <v>Team 7</v>
      </c>
      <c r="B16" s="6">
        <f>'Copy On Page'!E33</f>
        <v>2</v>
      </c>
      <c r="C16" s="6"/>
      <c r="D16" s="7" t="str">
        <f>'Copy On Page'!A34</f>
        <v>Team 7</v>
      </c>
      <c r="E16" s="6">
        <f>'Copy On Page'!E34</f>
        <v>3</v>
      </c>
      <c r="F16" s="6"/>
      <c r="G16" s="7" t="str">
        <f>'Copy On Page'!A35</f>
        <v>Team 7</v>
      </c>
      <c r="H16" s="6">
        <f>'Copy On Page'!E35</f>
        <v>4</v>
      </c>
    </row>
    <row r="17" spans="1:8" x14ac:dyDescent="0.25">
      <c r="A17" s="7" t="str">
        <f>'Copy On Page'!A38</f>
        <v>Team 8</v>
      </c>
      <c r="B17" s="6">
        <f>'Copy On Page'!E38</f>
        <v>2</v>
      </c>
      <c r="C17" s="6"/>
      <c r="D17" s="7" t="str">
        <f>'Copy On Page'!A39</f>
        <v>Team 8</v>
      </c>
      <c r="E17" s="6">
        <f>'Copy On Page'!E39</f>
        <v>3</v>
      </c>
      <c r="F17" s="6"/>
      <c r="G17" s="7" t="str">
        <f>'Copy On Page'!A40</f>
        <v>Team 8</v>
      </c>
      <c r="H17" s="6">
        <f>'Copy On Page'!E40</f>
        <v>4</v>
      </c>
    </row>
    <row r="18" spans="1:8" x14ac:dyDescent="0.25">
      <c r="A18" s="7"/>
      <c r="B18" s="6"/>
      <c r="C18" s="6"/>
      <c r="D18" s="7"/>
      <c r="E18" s="6"/>
      <c r="F18" s="6"/>
      <c r="G18" s="7"/>
      <c r="H18" s="6"/>
    </row>
    <row r="19" spans="1:8" ht="18" x14ac:dyDescent="0.25">
      <c r="A19" s="8" t="str">
        <f>IF('Copy On Page'!H26="","",'Copy On Page'!H26)</f>
        <v>15B</v>
      </c>
      <c r="B19" s="6"/>
      <c r="C19" s="6"/>
      <c r="D19" s="8" t="str">
        <f>IF('Copy On Page'!H42="","",'Copy On Page'!H42)</f>
        <v>14A</v>
      </c>
      <c r="E19" s="6"/>
      <c r="F19" s="6"/>
      <c r="G19" s="8" t="str">
        <f>IF('Copy On Page'!H43="","",'Copy On Page'!H43)</f>
        <v>14B</v>
      </c>
      <c r="H19" s="6"/>
    </row>
    <row r="20" spans="1:8" x14ac:dyDescent="0.25">
      <c r="A20" s="7" t="str">
        <f>'Copy On Page'!A26</f>
        <v>Team 5</v>
      </c>
      <c r="B20" s="6">
        <f>'Copy On Page'!E26</f>
        <v>5</v>
      </c>
      <c r="C20" s="6"/>
      <c r="D20" s="7" t="str">
        <f>'Copy On Page'!A42</f>
        <v>Team 9</v>
      </c>
      <c r="E20" s="6">
        <f>'Copy On Page'!E42</f>
        <v>1</v>
      </c>
      <c r="F20" s="6"/>
      <c r="G20" s="7" t="str">
        <f>'Copy On Page'!A43</f>
        <v>Team 9</v>
      </c>
      <c r="H20" s="6">
        <f>'Copy On Page'!E43</f>
        <v>2</v>
      </c>
    </row>
    <row r="21" spans="1:8" x14ac:dyDescent="0.25">
      <c r="A21" s="7" t="str">
        <f>'Copy On Page'!A31</f>
        <v>Team 6</v>
      </c>
      <c r="B21" s="6">
        <f>'Copy On Page'!E31</f>
        <v>5</v>
      </c>
      <c r="C21" s="6"/>
      <c r="D21" s="7" t="str">
        <f>'Copy On Page'!A47</f>
        <v>Team 10</v>
      </c>
      <c r="E21" s="6">
        <f>'Copy On Page'!E47</f>
        <v>1</v>
      </c>
      <c r="F21" s="6"/>
      <c r="G21" s="7" t="str">
        <f>'Copy On Page'!A48</f>
        <v>Team 10</v>
      </c>
      <c r="H21" s="6">
        <f>'Copy On Page'!E48</f>
        <v>2</v>
      </c>
    </row>
    <row r="22" spans="1:8" x14ac:dyDescent="0.25">
      <c r="A22" s="7" t="str">
        <f>'Copy On Page'!A36</f>
        <v>Team 7</v>
      </c>
      <c r="B22" s="6">
        <f>'Copy On Page'!E36</f>
        <v>5</v>
      </c>
      <c r="C22" s="6"/>
      <c r="D22" s="7" t="str">
        <f>'Copy On Page'!A52</f>
        <v>Team 11</v>
      </c>
      <c r="E22" s="6">
        <f>'Copy On Page'!E52</f>
        <v>1</v>
      </c>
      <c r="F22" s="6"/>
      <c r="G22" s="7" t="str">
        <f>'Copy On Page'!A53</f>
        <v>Team 11</v>
      </c>
      <c r="H22" s="6">
        <f>'Copy On Page'!E53</f>
        <v>2</v>
      </c>
    </row>
    <row r="23" spans="1:8" x14ac:dyDescent="0.25">
      <c r="A23" s="7" t="str">
        <f>'Copy On Page'!A41</f>
        <v>Team 8</v>
      </c>
      <c r="B23" s="6">
        <f>'Copy On Page'!E41</f>
        <v>5</v>
      </c>
      <c r="C23" s="6"/>
      <c r="D23" s="7" t="str">
        <f>'Copy On Page'!A57</f>
        <v>Team 12</v>
      </c>
      <c r="E23" s="6">
        <f>'Copy On Page'!E57</f>
        <v>1</v>
      </c>
      <c r="F23" s="6"/>
      <c r="G23" s="7" t="str">
        <f>'Copy On Page'!A58</f>
        <v>Team 12</v>
      </c>
      <c r="H23" s="6">
        <f>'Copy On Page'!E58</f>
        <v>2</v>
      </c>
    </row>
    <row r="24" spans="1:8" x14ac:dyDescent="0.25">
      <c r="A24" s="7"/>
      <c r="B24" s="6"/>
      <c r="C24" s="6"/>
      <c r="D24" s="7"/>
      <c r="E24" s="6"/>
      <c r="F24" s="6"/>
      <c r="G24" s="7"/>
      <c r="H24" s="6"/>
    </row>
    <row r="25" spans="1:8" ht="18" x14ac:dyDescent="0.25">
      <c r="A25" s="8" t="str">
        <f>IF('Copy On Page'!H44="","",'Copy On Page'!H44)</f>
        <v>13A</v>
      </c>
      <c r="B25" s="6"/>
      <c r="C25" s="6"/>
      <c r="D25" s="8" t="str">
        <f>IF('Copy On Page'!H45="","",'Copy On Page'!H45)</f>
        <v>13B</v>
      </c>
      <c r="E25" s="6"/>
      <c r="F25" s="6"/>
      <c r="G25" s="8" t="str">
        <f>IF('Copy On Page'!H46="","",'Copy On Page'!H46)</f>
        <v>12A</v>
      </c>
      <c r="H25" s="6"/>
    </row>
    <row r="26" spans="1:8" x14ac:dyDescent="0.25">
      <c r="A26" s="7" t="str">
        <f>'Copy On Page'!A44</f>
        <v>Team 9</v>
      </c>
      <c r="B26" s="6">
        <f>'Copy On Page'!E44</f>
        <v>3</v>
      </c>
      <c r="C26" s="6"/>
      <c r="D26" s="7" t="str">
        <f>'Copy On Page'!A45</f>
        <v>Team 9</v>
      </c>
      <c r="E26" s="6">
        <f>'Copy On Page'!E45</f>
        <v>4</v>
      </c>
      <c r="F26" s="6"/>
      <c r="G26" s="7" t="str">
        <f>'Copy On Page'!A46</f>
        <v>Team 9</v>
      </c>
      <c r="H26" s="6">
        <f>'Copy On Page'!E46</f>
        <v>5</v>
      </c>
    </row>
    <row r="27" spans="1:8" x14ac:dyDescent="0.25">
      <c r="A27" s="7" t="str">
        <f>'Copy On Page'!A49</f>
        <v>Team 10</v>
      </c>
      <c r="B27" s="6">
        <f>'Copy On Page'!E49</f>
        <v>3</v>
      </c>
      <c r="C27" s="6"/>
      <c r="D27" s="7" t="str">
        <f>'Copy On Page'!A50</f>
        <v>Team 10</v>
      </c>
      <c r="E27" s="6">
        <f>'Copy On Page'!E50</f>
        <v>4</v>
      </c>
      <c r="F27" s="6"/>
      <c r="G27" s="7" t="str">
        <f>'Copy On Page'!A51</f>
        <v>Team 10</v>
      </c>
      <c r="H27" s="6">
        <f>'Copy On Page'!E51</f>
        <v>5</v>
      </c>
    </row>
    <row r="28" spans="1:8" x14ac:dyDescent="0.25">
      <c r="A28" s="7" t="str">
        <f>'Copy On Page'!A54</f>
        <v>Team 11</v>
      </c>
      <c r="B28" s="6">
        <f>'Copy On Page'!E54</f>
        <v>3</v>
      </c>
      <c r="C28" s="6"/>
      <c r="D28" s="7" t="str">
        <f>'Copy On Page'!A55</f>
        <v>Team 11</v>
      </c>
      <c r="E28" s="6">
        <f>'Copy On Page'!E55</f>
        <v>4</v>
      </c>
      <c r="F28" s="6"/>
      <c r="G28" s="7" t="str">
        <f>'Copy On Page'!A56</f>
        <v>Team 11</v>
      </c>
      <c r="H28" s="6">
        <f>'Copy On Page'!E56</f>
        <v>5</v>
      </c>
    </row>
    <row r="29" spans="1:8" x14ac:dyDescent="0.25">
      <c r="A29" s="7" t="str">
        <f>'Copy On Page'!A59</f>
        <v>Team 12</v>
      </c>
      <c r="B29" s="6">
        <f>'Copy On Page'!E59</f>
        <v>3</v>
      </c>
      <c r="C29" s="6"/>
      <c r="D29" s="7" t="str">
        <f>'Copy On Page'!A60</f>
        <v>Team 12</v>
      </c>
      <c r="E29" s="6">
        <f>'Copy On Page'!E60</f>
        <v>4</v>
      </c>
      <c r="F29" s="6"/>
      <c r="G29" s="7" t="str">
        <f>'Copy On Page'!A61</f>
        <v>Team 12</v>
      </c>
      <c r="H29" s="6">
        <f>'Copy On Page'!E61</f>
        <v>5</v>
      </c>
    </row>
    <row r="30" spans="1:8" x14ac:dyDescent="0.25">
      <c r="A30" s="7"/>
      <c r="B30" s="6"/>
      <c r="C30" s="6"/>
      <c r="D30" s="7"/>
      <c r="E30" s="6"/>
      <c r="F30" s="6"/>
      <c r="G30" s="7"/>
      <c r="H30" s="6"/>
    </row>
    <row r="31" spans="1:8" ht="18" x14ac:dyDescent="0.25">
      <c r="A31" s="8" t="str">
        <f>IF('Copy On Page'!H62="","",'Copy On Page'!H62)</f>
        <v>12B</v>
      </c>
      <c r="B31" s="6"/>
      <c r="C31" s="6"/>
      <c r="D31" s="8" t="str">
        <f>IF('Copy On Page'!H63="","",'Copy On Page'!H63)</f>
        <v>11A</v>
      </c>
      <c r="E31" s="6"/>
      <c r="F31" s="6"/>
      <c r="G31" s="8" t="str">
        <f>IF('Copy On Page'!H64="","",'Copy On Page'!H64)</f>
        <v>11B</v>
      </c>
      <c r="H31" s="6"/>
    </row>
    <row r="32" spans="1:8" x14ac:dyDescent="0.25">
      <c r="A32" s="7" t="str">
        <f>'Copy On Page'!A62</f>
        <v>Team 13</v>
      </c>
      <c r="B32" s="6">
        <f>'Copy On Page'!E62</f>
        <v>1</v>
      </c>
      <c r="C32" s="6"/>
      <c r="D32" s="7" t="str">
        <f>'Copy On Page'!A63</f>
        <v>Team 13</v>
      </c>
      <c r="E32" s="6">
        <f>'Copy On Page'!E63</f>
        <v>2</v>
      </c>
      <c r="F32" s="6"/>
      <c r="G32" s="7" t="str">
        <f>'Copy On Page'!A64</f>
        <v>Team 13</v>
      </c>
      <c r="H32" s="6">
        <f>'Copy On Page'!E64</f>
        <v>3</v>
      </c>
    </row>
    <row r="33" spans="1:8" x14ac:dyDescent="0.25">
      <c r="A33" s="7" t="str">
        <f>'Copy On Page'!A67</f>
        <v>Team 14</v>
      </c>
      <c r="B33" s="6">
        <f>'Copy On Page'!E67</f>
        <v>1</v>
      </c>
      <c r="C33" s="6"/>
      <c r="D33" s="7" t="str">
        <f>'Copy On Page'!A68</f>
        <v>Team 14</v>
      </c>
      <c r="E33" s="6">
        <f>'Copy On Page'!E68</f>
        <v>2</v>
      </c>
      <c r="F33" s="6"/>
      <c r="G33" s="7" t="str">
        <f>'Copy On Page'!A69</f>
        <v>Team 14</v>
      </c>
      <c r="H33" s="6">
        <f>'Copy On Page'!E69</f>
        <v>3</v>
      </c>
    </row>
    <row r="34" spans="1:8" x14ac:dyDescent="0.25">
      <c r="A34" s="7" t="str">
        <f>'Copy On Page'!A72</f>
        <v>Team 15</v>
      </c>
      <c r="B34" s="6">
        <f>'Copy On Page'!E72</f>
        <v>1</v>
      </c>
      <c r="C34" s="6"/>
      <c r="D34" s="7" t="str">
        <f>'Copy On Page'!A73</f>
        <v>Team 15</v>
      </c>
      <c r="E34" s="6">
        <f>'Copy On Page'!E73</f>
        <v>2</v>
      </c>
      <c r="F34" s="6"/>
      <c r="G34" s="7" t="str">
        <f>'Copy On Page'!A74</f>
        <v>Team 15</v>
      </c>
      <c r="H34" s="6">
        <f>'Copy On Page'!E74</f>
        <v>3</v>
      </c>
    </row>
    <row r="35" spans="1:8" x14ac:dyDescent="0.25">
      <c r="A35" s="7" t="str">
        <f>'Copy On Page'!A77</f>
        <v>Team 16</v>
      </c>
      <c r="B35" s="6">
        <f>'Copy On Page'!E77</f>
        <v>1</v>
      </c>
      <c r="C35" s="6"/>
      <c r="D35" s="7" t="str">
        <f>'Copy On Page'!A78</f>
        <v>Team 16</v>
      </c>
      <c r="E35" s="6">
        <f>'Copy On Page'!E78</f>
        <v>2</v>
      </c>
      <c r="F35" s="6"/>
      <c r="G35" s="7" t="str">
        <f>'Copy On Page'!A79</f>
        <v>Team 16</v>
      </c>
      <c r="H35" s="6">
        <f>'Copy On Page'!E79</f>
        <v>3</v>
      </c>
    </row>
    <row r="36" spans="1:8" x14ac:dyDescent="0.25">
      <c r="A36" s="7"/>
      <c r="B36" s="6"/>
      <c r="C36" s="6"/>
      <c r="D36" s="7"/>
      <c r="E36" s="6"/>
      <c r="F36" s="6"/>
      <c r="G36" s="7"/>
      <c r="H36" s="6"/>
    </row>
    <row r="37" spans="1:8" ht="18" x14ac:dyDescent="0.25">
      <c r="A37" s="8" t="str">
        <f>IF('Copy On Page'!H65="","",'Copy On Page'!H65)</f>
        <v>10A</v>
      </c>
      <c r="B37" s="6"/>
      <c r="C37" s="6"/>
      <c r="D37" s="8" t="str">
        <f>IF('Copy On Page'!H66="","",'Copy On Page'!H66)</f>
        <v>10B</v>
      </c>
      <c r="E37" s="6"/>
      <c r="F37" s="6"/>
      <c r="G37" s="8" t="str">
        <f>IF('Copy On Page'!H82="","",'Copy On Page'!H82)</f>
        <v>9A</v>
      </c>
      <c r="H37" s="6"/>
    </row>
    <row r="38" spans="1:8" x14ac:dyDescent="0.25">
      <c r="A38" s="7" t="str">
        <f>'Copy On Page'!A65</f>
        <v>Team 13</v>
      </c>
      <c r="B38" s="6">
        <f>'Copy On Page'!E65</f>
        <v>4</v>
      </c>
      <c r="C38" s="6"/>
      <c r="D38" s="7" t="str">
        <f>'Copy On Page'!A66</f>
        <v>Team 13</v>
      </c>
      <c r="E38" s="6">
        <f>'Copy On Page'!E66</f>
        <v>5</v>
      </c>
      <c r="F38" s="6"/>
      <c r="G38" s="7" t="str">
        <f>'Copy On Page'!A82</f>
        <v>Team 17</v>
      </c>
      <c r="H38" s="6">
        <f>'Copy On Page'!E82</f>
        <v>1</v>
      </c>
    </row>
    <row r="39" spans="1:8" x14ac:dyDescent="0.25">
      <c r="A39" s="7" t="str">
        <f>'Copy On Page'!A70</f>
        <v>Team 14</v>
      </c>
      <c r="B39" s="6">
        <f>'Copy On Page'!E70</f>
        <v>4</v>
      </c>
      <c r="C39" s="6"/>
      <c r="D39" s="7" t="str">
        <f>'Copy On Page'!A71</f>
        <v>Team 14</v>
      </c>
      <c r="E39" s="6">
        <f>'Copy On Page'!E71</f>
        <v>5</v>
      </c>
      <c r="F39" s="6"/>
      <c r="G39" s="7" t="str">
        <f>'Copy On Page'!A87</f>
        <v>Team 18</v>
      </c>
      <c r="H39" s="6">
        <f>'Copy On Page'!E87</f>
        <v>1</v>
      </c>
    </row>
    <row r="40" spans="1:8" x14ac:dyDescent="0.25">
      <c r="A40" s="7" t="str">
        <f>'Copy On Page'!A75</f>
        <v>Team 15</v>
      </c>
      <c r="B40" s="6">
        <f>'Copy On Page'!E75</f>
        <v>4</v>
      </c>
      <c r="C40" s="6"/>
      <c r="D40" s="7" t="str">
        <f>'Copy On Page'!A76</f>
        <v>Team 15</v>
      </c>
      <c r="E40" s="6">
        <f>'Copy On Page'!E76</f>
        <v>5</v>
      </c>
      <c r="F40" s="6"/>
      <c r="G40" s="7" t="str">
        <f>'Copy On Page'!A92</f>
        <v>Team 19</v>
      </c>
      <c r="H40" s="6">
        <f>'Copy On Page'!E92</f>
        <v>1</v>
      </c>
    </row>
    <row r="41" spans="1:8" x14ac:dyDescent="0.25">
      <c r="A41" s="7" t="str">
        <f>'Copy On Page'!A80</f>
        <v>Team 16</v>
      </c>
      <c r="B41" s="6">
        <f>'Copy On Page'!E80</f>
        <v>4</v>
      </c>
      <c r="C41" s="6"/>
      <c r="D41" s="7" t="str">
        <f>'Copy On Page'!A81</f>
        <v>Team 16</v>
      </c>
      <c r="E41" s="6">
        <f>'Copy On Page'!E81</f>
        <v>5</v>
      </c>
      <c r="F41" s="6"/>
      <c r="G41" s="7" t="str">
        <f>'Copy On Page'!A97</f>
        <v>Team 20</v>
      </c>
      <c r="H41" s="6">
        <f>'Copy On Page'!E97</f>
        <v>1</v>
      </c>
    </row>
    <row r="42" spans="1:8" x14ac:dyDescent="0.25">
      <c r="A42" s="7"/>
      <c r="B42" s="6"/>
      <c r="C42" s="6"/>
      <c r="D42" s="7"/>
      <c r="E42" s="6"/>
      <c r="F42" s="6"/>
      <c r="G42" s="7"/>
      <c r="H42" s="6"/>
    </row>
    <row r="43" spans="1:8" ht="18" x14ac:dyDescent="0.25">
      <c r="A43" s="8" t="str">
        <f>IF('Copy On Page'!H83="","",'Copy On Page'!H83)</f>
        <v>9B</v>
      </c>
      <c r="B43" s="6"/>
      <c r="C43" s="6"/>
      <c r="D43" s="8" t="str">
        <f>IF('Copy On Page'!H84="","",'Copy On Page'!H84)</f>
        <v>8A</v>
      </c>
      <c r="E43" s="6"/>
      <c r="F43" s="6"/>
      <c r="G43" s="8" t="str">
        <f>IF('Copy On Page'!H85="","",'Copy On Page'!H85)</f>
        <v>8B</v>
      </c>
      <c r="H43" s="6"/>
    </row>
    <row r="44" spans="1:8" x14ac:dyDescent="0.25">
      <c r="A44" s="7" t="str">
        <f>'Copy On Page'!A83</f>
        <v>Team 17</v>
      </c>
      <c r="B44" s="6">
        <f>'Copy On Page'!E83</f>
        <v>2</v>
      </c>
      <c r="C44" s="6"/>
      <c r="D44" s="7" t="str">
        <f>'Copy On Page'!A84</f>
        <v>Team 17</v>
      </c>
      <c r="E44" s="6">
        <f>'Copy On Page'!E84</f>
        <v>3</v>
      </c>
      <c r="F44" s="6"/>
      <c r="G44" s="7" t="str">
        <f>'Copy On Page'!A85</f>
        <v>Team 17</v>
      </c>
      <c r="H44" s="6">
        <f>'Copy On Page'!E85</f>
        <v>4</v>
      </c>
    </row>
    <row r="45" spans="1:8" x14ac:dyDescent="0.25">
      <c r="A45" s="7" t="str">
        <f>'Copy On Page'!A88</f>
        <v>Team 18</v>
      </c>
      <c r="B45" s="6">
        <f>'Copy On Page'!E88</f>
        <v>2</v>
      </c>
      <c r="C45" s="6"/>
      <c r="D45" s="7" t="str">
        <f>'Copy On Page'!A89</f>
        <v>Team 18</v>
      </c>
      <c r="E45" s="6">
        <f>'Copy On Page'!E89</f>
        <v>3</v>
      </c>
      <c r="F45" s="6"/>
      <c r="G45" s="7" t="str">
        <f>'Copy On Page'!A90</f>
        <v>Team 18</v>
      </c>
      <c r="H45" s="6">
        <f>'Copy On Page'!E90</f>
        <v>4</v>
      </c>
    </row>
    <row r="46" spans="1:8" x14ac:dyDescent="0.25">
      <c r="A46" s="7" t="str">
        <f>'Copy On Page'!A93</f>
        <v>Team 19</v>
      </c>
      <c r="B46" s="6">
        <f>'Copy On Page'!E93</f>
        <v>2</v>
      </c>
      <c r="C46" s="6"/>
      <c r="D46" s="7" t="str">
        <f>'Copy On Page'!A94</f>
        <v>Team 19</v>
      </c>
      <c r="E46" s="6">
        <f>'Copy On Page'!E94</f>
        <v>3</v>
      </c>
      <c r="F46" s="6"/>
      <c r="G46" s="7" t="str">
        <f>'Copy On Page'!A95</f>
        <v>Team 19</v>
      </c>
      <c r="H46" s="6">
        <f>'Copy On Page'!E95</f>
        <v>4</v>
      </c>
    </row>
    <row r="47" spans="1:8" x14ac:dyDescent="0.25">
      <c r="A47" s="7" t="str">
        <f>'Copy On Page'!A98</f>
        <v>Team 20</v>
      </c>
      <c r="B47" s="6">
        <f>'Copy On Page'!E98</f>
        <v>2</v>
      </c>
      <c r="C47" s="6"/>
      <c r="D47" s="7" t="str">
        <f>'Copy On Page'!A99</f>
        <v>Team 20</v>
      </c>
      <c r="E47" s="6">
        <f>'Copy On Page'!E99</f>
        <v>3</v>
      </c>
      <c r="F47" s="6"/>
      <c r="G47" s="7" t="str">
        <f>'Copy On Page'!A100</f>
        <v>Team 20</v>
      </c>
      <c r="H47" s="6">
        <f>'Copy On Page'!E100</f>
        <v>4</v>
      </c>
    </row>
    <row r="48" spans="1:8" x14ac:dyDescent="0.25">
      <c r="A48" s="7"/>
      <c r="B48" s="6"/>
      <c r="C48" s="6"/>
      <c r="D48" s="7"/>
      <c r="E48" s="6"/>
      <c r="F48" s="6"/>
      <c r="G48" s="7"/>
      <c r="H48" s="6"/>
    </row>
    <row r="49" spans="1:8" ht="18" x14ac:dyDescent="0.25">
      <c r="A49" s="8" t="str">
        <f>IF('Copy On Page'!H86="","",'Copy On Page'!H86)</f>
        <v>7A</v>
      </c>
      <c r="B49" s="6"/>
      <c r="C49" s="6"/>
      <c r="D49" s="8" t="str">
        <f>IF('Copy On Page'!H102="","",'Copy On Page'!H102)</f>
        <v>7B</v>
      </c>
      <c r="E49" s="6"/>
      <c r="F49" s="6"/>
      <c r="G49" s="8" t="str">
        <f>IF('Copy On Page'!H103="","",'Copy On Page'!H103)</f>
        <v>6A</v>
      </c>
      <c r="H49" s="6"/>
    </row>
    <row r="50" spans="1:8" x14ac:dyDescent="0.25">
      <c r="A50" s="7" t="str">
        <f>'Copy On Page'!A86</f>
        <v>Team 17</v>
      </c>
      <c r="B50" s="6">
        <f>'Copy On Page'!E86</f>
        <v>5</v>
      </c>
      <c r="C50" s="6"/>
      <c r="D50" s="7" t="str">
        <f>'Copy On Page'!A102</f>
        <v>Team 21</v>
      </c>
      <c r="E50" s="6">
        <f>'Copy On Page'!E102</f>
        <v>1</v>
      </c>
      <c r="F50" s="6"/>
      <c r="G50" s="7" t="str">
        <f>'Copy On Page'!A103</f>
        <v>Team 21</v>
      </c>
      <c r="H50" s="6">
        <f>'Copy On Page'!E103</f>
        <v>2</v>
      </c>
    </row>
    <row r="51" spans="1:8" x14ac:dyDescent="0.25">
      <c r="A51" s="7" t="str">
        <f>'Copy On Page'!A91</f>
        <v>Team 18</v>
      </c>
      <c r="B51" s="6">
        <f>'Copy On Page'!E91</f>
        <v>5</v>
      </c>
      <c r="C51" s="6"/>
      <c r="D51" s="7" t="str">
        <f>'Copy On Page'!A107</f>
        <v>Team 22</v>
      </c>
      <c r="E51" s="6">
        <f>'Copy On Page'!E107</f>
        <v>1</v>
      </c>
      <c r="F51" s="6"/>
      <c r="G51" s="7" t="str">
        <f>'Copy On Page'!A108</f>
        <v>Team 22</v>
      </c>
      <c r="H51" s="6">
        <f>'Copy On Page'!E108</f>
        <v>2</v>
      </c>
    </row>
    <row r="52" spans="1:8" x14ac:dyDescent="0.25">
      <c r="A52" s="7" t="str">
        <f>'Copy On Page'!A96</f>
        <v>Team 19</v>
      </c>
      <c r="B52" s="6">
        <f>'Copy On Page'!E96</f>
        <v>5</v>
      </c>
      <c r="C52" s="6"/>
      <c r="D52" s="7" t="str">
        <f>'Copy On Page'!A112</f>
        <v>Team 23</v>
      </c>
      <c r="E52" s="6">
        <f>'Copy On Page'!E112</f>
        <v>1</v>
      </c>
      <c r="F52" s="6"/>
      <c r="G52" s="7" t="str">
        <f>'Copy On Page'!A113</f>
        <v>Team 23</v>
      </c>
      <c r="H52" s="6">
        <f>'Copy On Page'!E113</f>
        <v>2</v>
      </c>
    </row>
    <row r="53" spans="1:8" x14ac:dyDescent="0.25">
      <c r="A53" s="7" t="str">
        <f>'Copy On Page'!A101</f>
        <v>Team 20</v>
      </c>
      <c r="B53" s="6">
        <f>'Copy On Page'!E101</f>
        <v>5</v>
      </c>
      <c r="C53" s="6"/>
      <c r="D53" s="7" t="str">
        <f>'Copy On Page'!A117</f>
        <v>Team 24</v>
      </c>
      <c r="E53" s="6">
        <f>'Copy On Page'!E117</f>
        <v>1</v>
      </c>
      <c r="F53" s="6"/>
      <c r="G53" s="7" t="str">
        <f>'Copy On Page'!A118</f>
        <v>Team 24</v>
      </c>
      <c r="H53" s="6">
        <f>'Copy On Page'!E118</f>
        <v>2</v>
      </c>
    </row>
    <row r="54" spans="1:8" x14ac:dyDescent="0.25">
      <c r="A54" s="7"/>
      <c r="B54" s="6"/>
      <c r="C54" s="6"/>
      <c r="D54" s="7"/>
      <c r="E54" s="6"/>
      <c r="F54" s="6"/>
      <c r="G54" s="7"/>
      <c r="H54" s="6"/>
    </row>
    <row r="55" spans="1:8" ht="18" x14ac:dyDescent="0.25">
      <c r="A55" s="8" t="str">
        <f>IF('Copy On Page'!H104="","",'Copy On Page'!H104)</f>
        <v>6B</v>
      </c>
      <c r="B55" s="6"/>
      <c r="C55" s="6"/>
      <c r="D55" s="8" t="str">
        <f>IF('Copy On Page'!H105="","",'Copy On Page'!H105)</f>
        <v>5A</v>
      </c>
      <c r="E55" s="6"/>
      <c r="F55" s="6"/>
      <c r="G55" s="8" t="str">
        <f>IF('Copy On Page'!H106="","",'Copy On Page'!H106)</f>
        <v>5B</v>
      </c>
      <c r="H55" s="6"/>
    </row>
    <row r="56" spans="1:8" x14ac:dyDescent="0.25">
      <c r="A56" s="7" t="str">
        <f>'Copy On Page'!A104</f>
        <v>Team 21</v>
      </c>
      <c r="B56" s="6">
        <f>'Copy On Page'!E104</f>
        <v>3</v>
      </c>
      <c r="C56" s="6"/>
      <c r="D56" s="7" t="str">
        <f>'Copy On Page'!A105</f>
        <v>Team 21</v>
      </c>
      <c r="E56" s="6">
        <f>'Copy On Page'!E105</f>
        <v>4</v>
      </c>
      <c r="F56" s="6"/>
      <c r="G56" s="7" t="str">
        <f>'Copy On Page'!A106</f>
        <v>Team 21</v>
      </c>
      <c r="H56" s="6">
        <f>'Copy On Page'!E106</f>
        <v>5</v>
      </c>
    </row>
    <row r="57" spans="1:8" x14ac:dyDescent="0.25">
      <c r="A57" s="7" t="str">
        <f>'Copy On Page'!A109</f>
        <v>Team 22</v>
      </c>
      <c r="B57" s="6">
        <f>'Copy On Page'!E109</f>
        <v>3</v>
      </c>
      <c r="C57" s="6"/>
      <c r="D57" s="7" t="str">
        <f>'Copy On Page'!A110</f>
        <v>Team 22</v>
      </c>
      <c r="E57" s="6">
        <f>'Copy On Page'!E110</f>
        <v>4</v>
      </c>
      <c r="F57" s="6"/>
      <c r="G57" s="7" t="str">
        <f>'Copy On Page'!A111</f>
        <v>Team 22</v>
      </c>
      <c r="H57" s="6">
        <f>'Copy On Page'!E111</f>
        <v>5</v>
      </c>
    </row>
    <row r="58" spans="1:8" x14ac:dyDescent="0.25">
      <c r="A58" s="7" t="str">
        <f>'Copy On Page'!A114</f>
        <v>Team 23</v>
      </c>
      <c r="B58" s="6">
        <f>'Copy On Page'!E114</f>
        <v>3</v>
      </c>
      <c r="C58" s="6"/>
      <c r="D58" s="7" t="str">
        <f>'Copy On Page'!A115</f>
        <v>Team 23</v>
      </c>
      <c r="E58" s="6">
        <f>'Copy On Page'!E115</f>
        <v>4</v>
      </c>
      <c r="F58" s="6"/>
      <c r="G58" s="7" t="str">
        <f>'Copy On Page'!A116</f>
        <v>Team 23</v>
      </c>
      <c r="H58" s="6">
        <f>'Copy On Page'!E116</f>
        <v>5</v>
      </c>
    </row>
    <row r="59" spans="1:8" x14ac:dyDescent="0.25">
      <c r="A59" s="7" t="str">
        <f>'Copy On Page'!A119</f>
        <v>Team 24</v>
      </c>
      <c r="B59" s="6">
        <f>'Copy On Page'!E119</f>
        <v>3</v>
      </c>
      <c r="C59" s="6"/>
      <c r="D59" s="7" t="str">
        <f>'Copy On Page'!A120</f>
        <v>Team 24</v>
      </c>
      <c r="E59" s="6">
        <f>'Copy On Page'!E120</f>
        <v>4</v>
      </c>
      <c r="F59" s="6"/>
      <c r="G59" s="7" t="str">
        <f>'Copy On Page'!A121</f>
        <v>Team 24</v>
      </c>
      <c r="H59" s="6">
        <f>'Copy On Page'!E121</f>
        <v>5</v>
      </c>
    </row>
    <row r="60" spans="1:8" x14ac:dyDescent="0.25">
      <c r="A60" s="7"/>
      <c r="B60" s="6"/>
      <c r="C60" s="6"/>
      <c r="D60" s="7"/>
      <c r="E60" s="6"/>
      <c r="F60" s="6"/>
      <c r="G60" s="7"/>
      <c r="H60" s="6"/>
    </row>
    <row r="61" spans="1:8" ht="18" x14ac:dyDescent="0.25">
      <c r="A61" s="8" t="str">
        <f>IF('Copy On Page'!H122="","",'Copy On Page'!H122)</f>
        <v>4A</v>
      </c>
      <c r="B61" s="6"/>
      <c r="C61" s="6"/>
      <c r="D61" s="8" t="str">
        <f>IF('Copy On Page'!H123="","",'Copy On Page'!H123)</f>
        <v>4B</v>
      </c>
      <c r="E61" s="6"/>
      <c r="F61" s="6"/>
      <c r="G61" s="8" t="str">
        <f>IF('Copy On Page'!H124="","",'Copy On Page'!H124)</f>
        <v>3A</v>
      </c>
      <c r="H61" s="6"/>
    </row>
    <row r="62" spans="1:8" x14ac:dyDescent="0.25">
      <c r="A62" s="7" t="str">
        <f>'Copy On Page'!A122</f>
        <v>Team 25</v>
      </c>
      <c r="B62" s="6">
        <f>'Copy On Page'!E122</f>
        <v>1</v>
      </c>
      <c r="C62" s="6"/>
      <c r="D62" s="7" t="str">
        <f>'Copy On Page'!A123</f>
        <v>Team 25</v>
      </c>
      <c r="E62" s="6">
        <f>'Copy On Page'!E123</f>
        <v>2</v>
      </c>
      <c r="F62" s="6"/>
      <c r="G62" s="7" t="str">
        <f>'Copy On Page'!A124</f>
        <v>Team 25</v>
      </c>
      <c r="H62" s="6">
        <f>'Copy On Page'!E124</f>
        <v>3</v>
      </c>
    </row>
    <row r="63" spans="1:8" x14ac:dyDescent="0.25">
      <c r="A63" s="7" t="str">
        <f>'Copy On Page'!A127</f>
        <v>Team 26</v>
      </c>
      <c r="B63" s="6">
        <f>'Copy On Page'!E127</f>
        <v>1</v>
      </c>
      <c r="C63" s="6"/>
      <c r="D63" s="7" t="str">
        <f>'Copy On Page'!A128</f>
        <v>Team 26</v>
      </c>
      <c r="E63" s="6">
        <f>'Copy On Page'!E128</f>
        <v>2</v>
      </c>
      <c r="F63" s="6"/>
      <c r="G63" s="7" t="str">
        <f>'Copy On Page'!A129</f>
        <v>Team 26</v>
      </c>
      <c r="H63" s="6">
        <f>'Copy On Page'!E129</f>
        <v>3</v>
      </c>
    </row>
    <row r="64" spans="1:8" x14ac:dyDescent="0.25">
      <c r="A64" s="7" t="str">
        <f>'Copy On Page'!A132</f>
        <v>Team 27</v>
      </c>
      <c r="B64" s="6">
        <f>'Copy On Page'!E132</f>
        <v>1</v>
      </c>
      <c r="C64" s="6"/>
      <c r="D64" s="7" t="str">
        <f>'Copy On Page'!A133</f>
        <v>Team 27</v>
      </c>
      <c r="E64" s="6">
        <f>'Copy On Page'!E133</f>
        <v>2</v>
      </c>
      <c r="F64" s="6"/>
      <c r="G64" s="7" t="str">
        <f>'Copy On Page'!A134</f>
        <v>Team 27</v>
      </c>
      <c r="H64" s="6">
        <f>'Copy On Page'!E134</f>
        <v>3</v>
      </c>
    </row>
    <row r="65" spans="1:8" x14ac:dyDescent="0.25">
      <c r="A65" s="7" t="str">
        <f>'Copy On Page'!A137</f>
        <v>Team 28</v>
      </c>
      <c r="B65" s="6">
        <f>'Copy On Page'!E137</f>
        <v>1</v>
      </c>
      <c r="C65" s="6"/>
      <c r="D65" s="7" t="str">
        <f>'Copy On Page'!A138</f>
        <v>Team 28</v>
      </c>
      <c r="E65" s="6">
        <f>'Copy On Page'!E138</f>
        <v>2</v>
      </c>
      <c r="F65" s="6"/>
      <c r="G65" s="7" t="str">
        <f>'Copy On Page'!A139</f>
        <v>Team 28</v>
      </c>
      <c r="H65" s="6">
        <f>'Copy On Page'!E139</f>
        <v>3</v>
      </c>
    </row>
    <row r="66" spans="1:8" x14ac:dyDescent="0.25">
      <c r="A66" s="7"/>
      <c r="B66" s="6"/>
      <c r="C66" s="6"/>
      <c r="D66" s="7"/>
      <c r="E66" s="6"/>
      <c r="F66" s="6"/>
      <c r="G66" s="7"/>
      <c r="H66" s="6"/>
    </row>
    <row r="67" spans="1:8" ht="18" x14ac:dyDescent="0.25">
      <c r="A67" s="8" t="str">
        <f>IF('Copy On Page'!H125="","",'Copy On Page'!H125)</f>
        <v>3B</v>
      </c>
      <c r="B67" s="6"/>
      <c r="C67" s="6"/>
      <c r="D67" s="8" t="str">
        <f>IF('Copy On Page'!H126="","",'Copy On Page'!H126)</f>
        <v>2A</v>
      </c>
      <c r="E67" s="6"/>
      <c r="F67" s="6"/>
      <c r="G67" s="8"/>
      <c r="H67" s="6"/>
    </row>
    <row r="68" spans="1:8" x14ac:dyDescent="0.25">
      <c r="A68" s="7" t="str">
        <f>'Copy On Page'!A125</f>
        <v>Team 25</v>
      </c>
      <c r="B68" s="6">
        <f>'Copy On Page'!E125</f>
        <v>4</v>
      </c>
      <c r="C68" s="6"/>
      <c r="D68" s="7" t="str">
        <f>'Copy On Page'!A126</f>
        <v>Team 25</v>
      </c>
      <c r="E68" s="6">
        <f>'Copy On Page'!E126</f>
        <v>5</v>
      </c>
      <c r="F68" s="6"/>
      <c r="G68" s="7"/>
      <c r="H68" s="6"/>
    </row>
    <row r="69" spans="1:8" x14ac:dyDescent="0.25">
      <c r="A69" s="7" t="str">
        <f>'Copy On Page'!A130</f>
        <v>Team 26</v>
      </c>
      <c r="B69" s="6">
        <f>'Copy On Page'!E130</f>
        <v>4</v>
      </c>
      <c r="C69" s="6"/>
      <c r="D69" s="7" t="str">
        <f>'Copy On Page'!A131</f>
        <v>Team 26</v>
      </c>
      <c r="E69" s="6">
        <f>'Copy On Page'!E131</f>
        <v>5</v>
      </c>
      <c r="F69" s="6"/>
      <c r="G69" s="7"/>
      <c r="H69" s="6"/>
    </row>
    <row r="70" spans="1:8" x14ac:dyDescent="0.25">
      <c r="A70" s="7" t="str">
        <f>'Copy On Page'!A135</f>
        <v>Team 27</v>
      </c>
      <c r="B70" s="6">
        <f>'Copy On Page'!E135</f>
        <v>4</v>
      </c>
      <c r="C70" s="6"/>
      <c r="D70" s="7" t="str">
        <f>'Copy On Page'!A136</f>
        <v>Team 27</v>
      </c>
      <c r="E70" s="6">
        <f>'Copy On Page'!E136</f>
        <v>5</v>
      </c>
      <c r="F70" s="6"/>
      <c r="G70" s="7"/>
      <c r="H70" s="6"/>
    </row>
    <row r="71" spans="1:8" x14ac:dyDescent="0.25">
      <c r="A71" s="7" t="str">
        <f>'Copy On Page'!A140</f>
        <v>Team 28</v>
      </c>
      <c r="B71" s="6">
        <f>'Copy On Page'!E140</f>
        <v>4</v>
      </c>
      <c r="C71" s="6"/>
      <c r="D71" s="7" t="str">
        <f>'Copy On Page'!A141</f>
        <v>Team 28</v>
      </c>
      <c r="E71" s="6">
        <f>'Copy On Page'!E141</f>
        <v>5</v>
      </c>
      <c r="F71" s="6"/>
      <c r="G71" s="7"/>
      <c r="H71" s="6"/>
    </row>
    <row r="72" spans="1:8" x14ac:dyDescent="0.25">
      <c r="A72" s="7"/>
      <c r="B72" s="6"/>
      <c r="C72" s="6"/>
      <c r="D72" s="7"/>
      <c r="E72" s="6"/>
      <c r="F72" s="6"/>
      <c r="G72" s="7"/>
      <c r="H72" s="6"/>
    </row>
    <row r="73" spans="1:8" x14ac:dyDescent="0.25">
      <c r="A73" s="7"/>
      <c r="B73" s="6"/>
      <c r="C73" s="6"/>
      <c r="D73" s="7"/>
      <c r="E73" s="6"/>
      <c r="F73" s="6"/>
      <c r="G73" s="7"/>
      <c r="H73" s="6"/>
    </row>
    <row r="74" spans="1:8" x14ac:dyDescent="0.25">
      <c r="A74" s="7"/>
      <c r="B74" s="6"/>
      <c r="C74" s="6"/>
      <c r="D74" s="7"/>
      <c r="E74" s="6"/>
      <c r="F74" s="6"/>
      <c r="G74" s="7"/>
      <c r="H74" s="6"/>
    </row>
    <row r="75" spans="1:8" x14ac:dyDescent="0.25">
      <c r="A75" s="7"/>
      <c r="B75" s="6"/>
      <c r="C75" s="6"/>
      <c r="D75" s="7"/>
      <c r="E75" s="6"/>
      <c r="F75" s="6"/>
      <c r="G75" s="7"/>
      <c r="H75" s="6"/>
    </row>
    <row r="76" spans="1:8" x14ac:dyDescent="0.25">
      <c r="A76" s="7"/>
      <c r="B76" s="6"/>
      <c r="C76" s="6"/>
      <c r="D76" s="7"/>
      <c r="E76" s="6"/>
      <c r="F76" s="6"/>
      <c r="G76" s="7"/>
      <c r="H76" s="6"/>
    </row>
    <row r="77" spans="1:8" x14ac:dyDescent="0.25">
      <c r="A77" s="7"/>
      <c r="B77" s="6"/>
      <c r="C77" s="6"/>
      <c r="D77" s="7"/>
      <c r="E77" s="6"/>
      <c r="F77" s="6"/>
      <c r="G77" s="7"/>
      <c r="H77" s="6"/>
    </row>
    <row r="78" spans="1:8" x14ac:dyDescent="0.25">
      <c r="A78" s="7"/>
      <c r="B78" s="6"/>
      <c r="C78" s="6"/>
      <c r="D78" s="7"/>
      <c r="E78" s="6"/>
      <c r="F78" s="6"/>
      <c r="G78" s="7"/>
      <c r="H78" s="6"/>
    </row>
    <row r="79" spans="1:8" x14ac:dyDescent="0.25">
      <c r="A79" s="7"/>
      <c r="B79" s="6"/>
      <c r="C79" s="6"/>
      <c r="D79" s="7"/>
      <c r="E79" s="6"/>
      <c r="F79" s="6"/>
      <c r="G79" s="7"/>
      <c r="H79" s="6"/>
    </row>
    <row r="80" spans="1:8" x14ac:dyDescent="0.25">
      <c r="A80" s="7"/>
      <c r="B80" s="6"/>
      <c r="C80" s="6"/>
      <c r="D80" s="7"/>
      <c r="E80" s="6"/>
      <c r="F80" s="6"/>
      <c r="G80" s="7"/>
      <c r="H80" s="6"/>
    </row>
    <row r="81" spans="1:8" x14ac:dyDescent="0.25">
      <c r="A81" s="7"/>
      <c r="B81" s="6"/>
      <c r="C81" s="6"/>
      <c r="D81" s="7"/>
      <c r="E81" s="6"/>
      <c r="F81" s="6"/>
      <c r="G81" s="7"/>
      <c r="H81" s="6"/>
    </row>
    <row r="82" spans="1:8" x14ac:dyDescent="0.25">
      <c r="A82" s="7"/>
      <c r="B82" s="6"/>
      <c r="C82" s="6"/>
      <c r="D82" s="7"/>
      <c r="E82" s="6"/>
      <c r="F82" s="6"/>
      <c r="G82" s="7"/>
      <c r="H82" s="6"/>
    </row>
    <row r="83" spans="1:8" x14ac:dyDescent="0.25">
      <c r="A83" s="7"/>
      <c r="B83" s="6"/>
      <c r="C83" s="6"/>
      <c r="D83" s="7"/>
      <c r="E83" s="6"/>
      <c r="F83" s="6"/>
      <c r="G83" s="7"/>
      <c r="H83" s="6"/>
    </row>
    <row r="84" spans="1:8" x14ac:dyDescent="0.25">
      <c r="A84" s="7"/>
      <c r="B84" s="6"/>
      <c r="C84" s="6"/>
      <c r="D84" s="7"/>
      <c r="E84" s="6"/>
      <c r="F84" s="6"/>
      <c r="G84" s="7"/>
      <c r="H84" s="6"/>
    </row>
    <row r="85" spans="1:8" x14ac:dyDescent="0.25">
      <c r="A85" s="7"/>
      <c r="B85" s="6"/>
      <c r="C85" s="6"/>
      <c r="D85" s="7"/>
      <c r="E85" s="6"/>
      <c r="F85" s="6"/>
      <c r="G85" s="7"/>
      <c r="H85" s="6"/>
    </row>
    <row r="86" spans="1:8" x14ac:dyDescent="0.25">
      <c r="A86" s="7"/>
      <c r="B86" s="6"/>
      <c r="C86" s="6"/>
      <c r="D86" s="7"/>
      <c r="E86" s="6"/>
      <c r="F86" s="6"/>
      <c r="G86" s="7"/>
      <c r="H86" s="6"/>
    </row>
    <row r="87" spans="1:8" x14ac:dyDescent="0.25">
      <c r="A87" s="7"/>
      <c r="B87" s="6"/>
      <c r="C87" s="6"/>
      <c r="D87" s="7"/>
      <c r="E87" s="6"/>
      <c r="F87" s="6"/>
      <c r="G87" s="7"/>
      <c r="H87" s="6"/>
    </row>
    <row r="88" spans="1:8" x14ac:dyDescent="0.25">
      <c r="A88" s="7"/>
      <c r="B88" s="6"/>
      <c r="C88" s="6"/>
      <c r="D88" s="7"/>
      <c r="E88" s="6"/>
      <c r="F88" s="6"/>
      <c r="G88" s="7"/>
      <c r="H88" s="6"/>
    </row>
    <row r="89" spans="1:8" x14ac:dyDescent="0.25">
      <c r="A89" s="7"/>
      <c r="B89" s="6"/>
      <c r="C89" s="6"/>
      <c r="D89" s="7"/>
      <c r="E89" s="6"/>
      <c r="F89" s="6"/>
      <c r="G89" s="7"/>
      <c r="H89" s="6"/>
    </row>
    <row r="90" spans="1:8" x14ac:dyDescent="0.25">
      <c r="A90" s="7"/>
      <c r="B90" s="6"/>
      <c r="C90" s="6"/>
      <c r="D90" s="7"/>
      <c r="E90" s="6"/>
      <c r="F90" s="6"/>
      <c r="G90" s="7"/>
      <c r="H90" s="6"/>
    </row>
    <row r="91" spans="1:8" x14ac:dyDescent="0.25">
      <c r="A91" s="7"/>
      <c r="B91" s="6"/>
      <c r="C91" s="6"/>
      <c r="D91" s="7"/>
      <c r="E91" s="6"/>
      <c r="F91" s="6"/>
      <c r="G91" s="7"/>
      <c r="H91" s="6"/>
    </row>
    <row r="92" spans="1:8" x14ac:dyDescent="0.25">
      <c r="A92" s="7"/>
      <c r="B92" s="6"/>
      <c r="C92" s="6"/>
      <c r="D92" s="7"/>
      <c r="E92" s="6"/>
      <c r="F92" s="6"/>
      <c r="G92" s="7"/>
      <c r="H92" s="6"/>
    </row>
    <row r="93" spans="1:8" x14ac:dyDescent="0.25">
      <c r="A93" s="7"/>
      <c r="B93" s="6"/>
      <c r="C93" s="6"/>
      <c r="D93" s="7"/>
      <c r="E93" s="6"/>
      <c r="F93" s="6"/>
      <c r="G93" s="7"/>
      <c r="H93" s="6"/>
    </row>
    <row r="94" spans="1:8" x14ac:dyDescent="0.25">
      <c r="A94" s="7"/>
      <c r="B94" s="6"/>
      <c r="C94" s="6"/>
      <c r="D94" s="7"/>
      <c r="E94" s="6"/>
      <c r="F94" s="6"/>
      <c r="G94" s="7"/>
      <c r="H94" s="6"/>
    </row>
    <row r="95" spans="1:8" x14ac:dyDescent="0.25">
      <c r="A95" s="7"/>
      <c r="B95" s="6"/>
      <c r="C95" s="6"/>
      <c r="D95" s="7"/>
      <c r="E95" s="6"/>
      <c r="F95" s="6"/>
      <c r="G95" s="7"/>
      <c r="H95" s="6"/>
    </row>
    <row r="96" spans="1:8" x14ac:dyDescent="0.25">
      <c r="A96" s="7"/>
      <c r="B96" s="6"/>
      <c r="C96" s="6"/>
      <c r="D96" s="7"/>
      <c r="E96" s="6"/>
      <c r="F96" s="6"/>
      <c r="G96" s="7"/>
      <c r="H96" s="6"/>
    </row>
    <row r="97" spans="1:8" x14ac:dyDescent="0.25">
      <c r="A97" s="7"/>
      <c r="B97" s="6"/>
      <c r="C97" s="6"/>
      <c r="D97" s="7"/>
      <c r="E97" s="6"/>
      <c r="F97" s="6"/>
      <c r="G97" s="7"/>
      <c r="H97" s="6"/>
    </row>
    <row r="98" spans="1:8" x14ac:dyDescent="0.25">
      <c r="A98" s="7"/>
      <c r="B98" s="6"/>
      <c r="C98" s="6"/>
      <c r="D98" s="7"/>
      <c r="E98" s="6"/>
      <c r="F98" s="6"/>
      <c r="G98" s="7"/>
      <c r="H98" s="6"/>
    </row>
    <row r="99" spans="1:8" x14ac:dyDescent="0.25">
      <c r="A99" s="7"/>
      <c r="B99" s="6"/>
      <c r="C99" s="6"/>
      <c r="D99" s="7"/>
      <c r="E99" s="6"/>
      <c r="F99" s="6"/>
      <c r="G99" s="7"/>
      <c r="H99" s="6"/>
    </row>
    <row r="100" spans="1:8" x14ac:dyDescent="0.25">
      <c r="A100" s="7"/>
      <c r="B100" s="6"/>
      <c r="C100" s="6"/>
      <c r="D100" s="7"/>
      <c r="E100" s="6"/>
      <c r="F100" s="6"/>
      <c r="G100" s="7"/>
      <c r="H100" s="6"/>
    </row>
    <row r="101" spans="1:8" x14ac:dyDescent="0.25">
      <c r="A101" s="7"/>
      <c r="B101" s="6"/>
      <c r="C101" s="6"/>
      <c r="D101" s="7"/>
      <c r="E101" s="6"/>
      <c r="F101" s="6"/>
      <c r="G101" s="7"/>
      <c r="H101" s="6"/>
    </row>
    <row r="102" spans="1:8" x14ac:dyDescent="0.25">
      <c r="A102" s="7"/>
      <c r="B102" s="6"/>
      <c r="C102" s="6"/>
      <c r="D102" s="7"/>
      <c r="E102" s="6"/>
      <c r="F102" s="6"/>
      <c r="G102" s="7"/>
      <c r="H102" s="6"/>
    </row>
    <row r="103" spans="1:8" x14ac:dyDescent="0.25">
      <c r="A103" s="7"/>
      <c r="B103" s="6"/>
      <c r="C103" s="6"/>
      <c r="D103" s="7"/>
      <c r="E103" s="6"/>
      <c r="F103" s="6"/>
      <c r="G103" s="7"/>
      <c r="H103" s="6"/>
    </row>
    <row r="104" spans="1:8" x14ac:dyDescent="0.25">
      <c r="A104" s="7"/>
      <c r="B104" s="6"/>
      <c r="C104" s="6"/>
      <c r="D104" s="7"/>
      <c r="E104" s="6"/>
      <c r="F104" s="6"/>
      <c r="G104" s="7"/>
      <c r="H104" s="6"/>
    </row>
    <row r="105" spans="1:8" x14ac:dyDescent="0.25">
      <c r="A105" s="7"/>
      <c r="B105" s="6"/>
      <c r="C105" s="6"/>
      <c r="D105" s="7"/>
      <c r="E105" s="6"/>
      <c r="F105" s="6"/>
      <c r="G105" s="7"/>
      <c r="H105" s="6"/>
    </row>
    <row r="106" spans="1:8" x14ac:dyDescent="0.25">
      <c r="A106" s="7"/>
      <c r="B106" s="6"/>
      <c r="C106" s="6"/>
      <c r="D106" s="7"/>
      <c r="E106" s="6"/>
      <c r="F106" s="6"/>
      <c r="G106" s="7"/>
      <c r="H106" s="6"/>
    </row>
    <row r="107" spans="1:8" x14ac:dyDescent="0.25">
      <c r="A107" s="7"/>
      <c r="B107" s="6"/>
      <c r="C107" s="6"/>
      <c r="D107" s="7"/>
      <c r="E107" s="6"/>
      <c r="F107" s="6"/>
      <c r="G107" s="7"/>
      <c r="H107" s="6"/>
    </row>
    <row r="108" spans="1:8" x14ac:dyDescent="0.25">
      <c r="A108" s="7"/>
      <c r="B108" s="6"/>
      <c r="C108" s="6"/>
      <c r="D108" s="7"/>
      <c r="E108" s="6"/>
      <c r="F108" s="6"/>
      <c r="G108" s="7"/>
      <c r="H108" s="6"/>
    </row>
    <row r="109" spans="1:8" x14ac:dyDescent="0.25">
      <c r="A109" s="7"/>
      <c r="B109" s="6"/>
      <c r="C109" s="6"/>
      <c r="D109" s="7"/>
      <c r="E109" s="6"/>
      <c r="F109" s="6"/>
      <c r="G109" s="7"/>
      <c r="H109" s="6"/>
    </row>
    <row r="110" spans="1:8" x14ac:dyDescent="0.25">
      <c r="A110" s="7"/>
      <c r="B110" s="6"/>
      <c r="C110" s="6"/>
      <c r="D110" s="7"/>
      <c r="E110" s="6"/>
      <c r="F110" s="6"/>
      <c r="G110" s="7"/>
      <c r="H110" s="6"/>
    </row>
    <row r="111" spans="1:8" x14ac:dyDescent="0.25">
      <c r="A111" s="7"/>
      <c r="B111" s="6"/>
      <c r="C111" s="6"/>
      <c r="D111" s="7"/>
      <c r="E111" s="6"/>
      <c r="F111" s="6"/>
      <c r="G111" s="7"/>
      <c r="H111" s="6"/>
    </row>
    <row r="112" spans="1:8" x14ac:dyDescent="0.25">
      <c r="A112" s="7"/>
      <c r="B112" s="6"/>
      <c r="C112" s="6"/>
      <c r="D112" s="7"/>
      <c r="E112" s="6"/>
      <c r="F112" s="6"/>
      <c r="G112" s="7"/>
      <c r="H112" s="6"/>
    </row>
    <row r="113" spans="1:8" x14ac:dyDescent="0.25">
      <c r="A113" s="7"/>
      <c r="B113" s="6"/>
      <c r="C113" s="6"/>
      <c r="D113" s="7"/>
      <c r="E113" s="6"/>
      <c r="F113" s="6"/>
      <c r="G113" s="7"/>
      <c r="H113" s="6"/>
    </row>
    <row r="114" spans="1:8" x14ac:dyDescent="0.25">
      <c r="A114" s="7"/>
      <c r="B114" s="6"/>
      <c r="C114" s="6"/>
      <c r="D114" s="7"/>
      <c r="E114" s="6"/>
      <c r="F114" s="6"/>
      <c r="G114" s="7"/>
      <c r="H114" s="6"/>
    </row>
    <row r="115" spans="1:8" x14ac:dyDescent="0.25">
      <c r="A115" s="7"/>
      <c r="B115" s="6"/>
      <c r="C115" s="6"/>
      <c r="D115" s="7"/>
      <c r="E115" s="6"/>
      <c r="F115" s="6"/>
      <c r="G115" s="7"/>
      <c r="H115" s="6"/>
    </row>
    <row r="116" spans="1:8" x14ac:dyDescent="0.25">
      <c r="A116" s="7"/>
      <c r="B116" s="6"/>
      <c r="C116" s="6"/>
      <c r="D116" s="7"/>
      <c r="E116" s="6"/>
      <c r="F116" s="6"/>
      <c r="G116" s="7"/>
      <c r="H116" s="6"/>
    </row>
    <row r="117" spans="1:8" x14ac:dyDescent="0.25">
      <c r="A117" s="7"/>
      <c r="B117" s="6"/>
      <c r="C117" s="6"/>
      <c r="D117" s="7"/>
      <c r="E117" s="6"/>
      <c r="F117" s="6"/>
      <c r="G117" s="7"/>
      <c r="H117" s="6"/>
    </row>
    <row r="118" spans="1:8" x14ac:dyDescent="0.25">
      <c r="A118" s="7"/>
      <c r="B118" s="6"/>
      <c r="C118" s="6"/>
      <c r="D118" s="7"/>
      <c r="E118" s="6"/>
      <c r="F118" s="6"/>
      <c r="G118" s="7"/>
      <c r="H118" s="6"/>
    </row>
    <row r="119" spans="1:8" x14ac:dyDescent="0.25">
      <c r="A119" s="7"/>
      <c r="B119" s="6"/>
      <c r="C119" s="6"/>
      <c r="D119" s="7"/>
      <c r="E119" s="6"/>
      <c r="F119" s="6"/>
      <c r="G119" s="7"/>
      <c r="H119" s="6"/>
    </row>
    <row r="120" spans="1:8" x14ac:dyDescent="0.25">
      <c r="A120" s="7"/>
      <c r="B120" s="6"/>
      <c r="C120" s="6"/>
      <c r="D120" s="7"/>
      <c r="E120" s="6"/>
      <c r="F120" s="6"/>
      <c r="G120" s="7"/>
      <c r="H120" s="6"/>
    </row>
    <row r="121" spans="1:8" x14ac:dyDescent="0.25">
      <c r="A121" s="7"/>
      <c r="B121" s="6"/>
      <c r="C121" s="6"/>
      <c r="D121" s="7"/>
      <c r="E121" s="6"/>
      <c r="F121" s="6"/>
      <c r="G121" s="7"/>
      <c r="H121" s="6"/>
    </row>
    <row r="122" spans="1:8" x14ac:dyDescent="0.25">
      <c r="A122" s="7"/>
      <c r="B122" s="6"/>
      <c r="C122" s="6"/>
      <c r="D122" s="7"/>
      <c r="E122" s="6"/>
      <c r="F122" s="6"/>
      <c r="G122" s="7"/>
      <c r="H122" s="6"/>
    </row>
    <row r="123" spans="1:8" x14ac:dyDescent="0.25">
      <c r="A123" s="7"/>
      <c r="B123" s="6"/>
      <c r="C123" s="6"/>
      <c r="D123" s="7"/>
      <c r="E123" s="6"/>
      <c r="F123" s="6"/>
      <c r="G123" s="7"/>
      <c r="H123" s="6"/>
    </row>
    <row r="124" spans="1:8" x14ac:dyDescent="0.25">
      <c r="A124" s="7"/>
      <c r="B124" s="6"/>
      <c r="C124" s="6"/>
      <c r="D124" s="7"/>
      <c r="E124" s="6"/>
      <c r="F124" s="6"/>
      <c r="G124" s="7"/>
      <c r="H124" s="6"/>
    </row>
    <row r="125" spans="1:8" x14ac:dyDescent="0.25">
      <c r="A125" s="7"/>
      <c r="B125" s="6"/>
      <c r="C125" s="6"/>
      <c r="D125" s="7"/>
      <c r="E125" s="6"/>
      <c r="F125" s="6"/>
      <c r="G125" s="7"/>
      <c r="H125" s="6"/>
    </row>
    <row r="126" spans="1:8" x14ac:dyDescent="0.25">
      <c r="A126" s="7"/>
      <c r="B126" s="6"/>
      <c r="C126" s="6"/>
      <c r="D126" s="7"/>
      <c r="E126" s="6"/>
      <c r="F126" s="6"/>
      <c r="G126" s="7"/>
      <c r="H126" s="6"/>
    </row>
    <row r="127" spans="1:8" x14ac:dyDescent="0.25">
      <c r="A127" s="7"/>
      <c r="B127" s="6"/>
      <c r="C127" s="6"/>
      <c r="D127" s="7"/>
      <c r="E127" s="6"/>
      <c r="F127" s="6"/>
      <c r="G127" s="7"/>
      <c r="H127" s="6"/>
    </row>
    <row r="128" spans="1:8" x14ac:dyDescent="0.25">
      <c r="A128" s="7"/>
      <c r="B128" s="6"/>
      <c r="C128" s="6"/>
      <c r="D128" s="7"/>
      <c r="E128" s="6"/>
      <c r="F128" s="6"/>
      <c r="G128" s="7"/>
      <c r="H128" s="6"/>
    </row>
    <row r="129" spans="1:8" x14ac:dyDescent="0.25">
      <c r="A129" s="7"/>
      <c r="B129" s="6"/>
      <c r="C129" s="6"/>
      <c r="D129" s="7"/>
      <c r="E129" s="6"/>
      <c r="F129" s="6"/>
      <c r="G129" s="7"/>
      <c r="H129" s="6"/>
    </row>
    <row r="130" spans="1:8" x14ac:dyDescent="0.25">
      <c r="A130" s="7"/>
      <c r="B130" s="6"/>
      <c r="C130" s="6"/>
      <c r="D130" s="7"/>
      <c r="E130" s="6"/>
      <c r="F130" s="6"/>
      <c r="G130" s="7"/>
      <c r="H130" s="6"/>
    </row>
    <row r="131" spans="1:8" x14ac:dyDescent="0.25">
      <c r="A131" s="7"/>
      <c r="B131" s="6"/>
      <c r="C131" s="6"/>
      <c r="D131" s="7"/>
      <c r="E131" s="6"/>
      <c r="F131" s="6"/>
      <c r="G131" s="7"/>
      <c r="H131" s="6"/>
    </row>
    <row r="132" spans="1:8" x14ac:dyDescent="0.25">
      <c r="A132" s="7"/>
      <c r="B132" s="6"/>
      <c r="C132" s="6"/>
      <c r="D132" s="7"/>
      <c r="E132" s="6"/>
      <c r="F132" s="6"/>
      <c r="G132" s="7"/>
      <c r="H132" s="6"/>
    </row>
    <row r="133" spans="1:8" x14ac:dyDescent="0.25">
      <c r="A133" s="7"/>
      <c r="B133" s="6"/>
      <c r="C133" s="6"/>
      <c r="D133" s="7"/>
      <c r="E133" s="6"/>
      <c r="F133" s="6"/>
      <c r="G133" s="7"/>
      <c r="H133" s="6"/>
    </row>
    <row r="134" spans="1:8" x14ac:dyDescent="0.25">
      <c r="A134" s="7"/>
      <c r="B134" s="6"/>
      <c r="C134" s="6"/>
      <c r="D134" s="7"/>
      <c r="E134" s="6"/>
      <c r="F134" s="6"/>
      <c r="G134" s="7"/>
      <c r="H134" s="6"/>
    </row>
    <row r="135" spans="1:8" x14ac:dyDescent="0.25">
      <c r="A135" s="7"/>
      <c r="B135" s="6"/>
      <c r="C135" s="6"/>
      <c r="D135" s="7"/>
      <c r="E135" s="6"/>
      <c r="F135" s="6"/>
      <c r="G135" s="7"/>
      <c r="H135" s="6"/>
    </row>
    <row r="136" spans="1:8" x14ac:dyDescent="0.25">
      <c r="A136" s="7"/>
      <c r="B136" s="6"/>
      <c r="C136" s="6"/>
      <c r="D136" s="7"/>
      <c r="E136" s="6"/>
      <c r="F136" s="6"/>
      <c r="G136" s="7"/>
      <c r="H136" s="6"/>
    </row>
    <row r="137" spans="1:8" x14ac:dyDescent="0.25">
      <c r="A137" s="7"/>
      <c r="B137" s="6"/>
      <c r="C137" s="6"/>
      <c r="D137" s="7"/>
      <c r="E137" s="6"/>
      <c r="F137" s="6"/>
      <c r="G137" s="7"/>
      <c r="H137" s="6"/>
    </row>
    <row r="138" spans="1:8" x14ac:dyDescent="0.25">
      <c r="A138" s="7"/>
      <c r="B138" s="6"/>
      <c r="C138" s="6"/>
      <c r="D138" s="7"/>
      <c r="E138" s="6"/>
      <c r="F138" s="6"/>
      <c r="G138" s="7"/>
      <c r="H138" s="6"/>
    </row>
    <row r="139" spans="1:8" x14ac:dyDescent="0.25">
      <c r="A139" s="7"/>
      <c r="B139" s="6"/>
      <c r="C139" s="6"/>
      <c r="D139" s="7"/>
      <c r="E139" s="6"/>
      <c r="F139" s="6"/>
      <c r="G139" s="7"/>
      <c r="H139" s="6"/>
    </row>
    <row r="140" spans="1:8" x14ac:dyDescent="0.25">
      <c r="A140" s="7"/>
      <c r="B140" s="6"/>
      <c r="C140" s="6"/>
      <c r="D140" s="7"/>
      <c r="E140" s="6"/>
      <c r="F140" s="6"/>
      <c r="G140" s="7"/>
      <c r="H140" s="6"/>
    </row>
    <row r="141" spans="1:8" x14ac:dyDescent="0.25">
      <c r="A141" s="7"/>
      <c r="B141" s="6"/>
      <c r="C141" s="6"/>
      <c r="D141" s="7"/>
      <c r="E141" s="6"/>
      <c r="F141" s="6"/>
      <c r="G141" s="7"/>
      <c r="H141" s="6"/>
    </row>
    <row r="142" spans="1:8" x14ac:dyDescent="0.25">
      <c r="A142" s="7"/>
      <c r="B142" s="6"/>
      <c r="C142" s="6"/>
      <c r="D142" s="7"/>
      <c r="E142" s="6"/>
      <c r="F142" s="6"/>
      <c r="G142" s="7"/>
      <c r="H142" s="6"/>
    </row>
    <row r="143" spans="1:8" x14ac:dyDescent="0.25">
      <c r="A143" s="7"/>
      <c r="B143" s="6"/>
      <c r="C143" s="6"/>
      <c r="D143" s="7"/>
      <c r="E143" s="6"/>
      <c r="F143" s="6"/>
      <c r="G143" s="7"/>
      <c r="H143" s="6"/>
    </row>
    <row r="144" spans="1:8" x14ac:dyDescent="0.25">
      <c r="A144" s="7"/>
      <c r="B144" s="6"/>
      <c r="C144" s="6"/>
      <c r="D144" s="7"/>
      <c r="E144" s="6"/>
      <c r="F144" s="6"/>
      <c r="G144" s="7"/>
      <c r="H144" s="6"/>
    </row>
    <row r="145" spans="1:8" x14ac:dyDescent="0.25">
      <c r="A145" s="7"/>
      <c r="B145" s="6"/>
      <c r="C145" s="6"/>
      <c r="D145" s="7"/>
      <c r="E145" s="6"/>
      <c r="F145" s="6"/>
      <c r="G145" s="7"/>
      <c r="H145" s="6"/>
    </row>
    <row r="146" spans="1:8" x14ac:dyDescent="0.25">
      <c r="A146" s="7"/>
      <c r="B146" s="6"/>
      <c r="C146" s="6"/>
      <c r="D146" s="7"/>
      <c r="E146" s="6"/>
      <c r="F146" s="6"/>
      <c r="G146" s="7"/>
      <c r="H146" s="6"/>
    </row>
    <row r="147" spans="1:8" x14ac:dyDescent="0.25">
      <c r="A147" s="7"/>
      <c r="B147" s="6"/>
      <c r="C147" s="6"/>
      <c r="D147" s="7"/>
      <c r="E147" s="6"/>
      <c r="F147" s="6"/>
      <c r="G147" s="7"/>
      <c r="H147" s="6"/>
    </row>
    <row r="148" spans="1:8" x14ac:dyDescent="0.25">
      <c r="A148" s="7"/>
      <c r="B148" s="6"/>
      <c r="C148" s="6"/>
      <c r="D148" s="7"/>
      <c r="E148" s="6"/>
      <c r="F148" s="6"/>
      <c r="G148" s="7"/>
      <c r="H148" s="6"/>
    </row>
    <row r="149" spans="1:8" x14ac:dyDescent="0.25">
      <c r="A149" s="7"/>
      <c r="B149" s="6"/>
      <c r="C149" s="6"/>
      <c r="D149" s="7"/>
      <c r="E149" s="6"/>
      <c r="F149" s="6"/>
      <c r="G149" s="7"/>
      <c r="H149" s="6"/>
    </row>
    <row r="150" spans="1:8" x14ac:dyDescent="0.25">
      <c r="A150" s="7"/>
      <c r="B150" s="6"/>
      <c r="C150" s="6"/>
      <c r="D150" s="7"/>
      <c r="E150" s="6"/>
      <c r="F150" s="6"/>
      <c r="G150" s="7"/>
      <c r="H150" s="6"/>
    </row>
    <row r="151" spans="1:8" x14ac:dyDescent="0.25">
      <c r="A151" s="7"/>
      <c r="B151" s="6"/>
      <c r="C151" s="6"/>
      <c r="D151" s="7"/>
      <c r="E151" s="6"/>
      <c r="F151" s="6"/>
      <c r="G151" s="7"/>
      <c r="H151" s="6"/>
    </row>
    <row r="152" spans="1:8" x14ac:dyDescent="0.25">
      <c r="A152" s="7"/>
      <c r="B152" s="6"/>
      <c r="C152" s="6"/>
      <c r="D152" s="7"/>
      <c r="E152" s="6"/>
      <c r="F152" s="6"/>
      <c r="G152" s="7"/>
      <c r="H152" s="6"/>
    </row>
    <row r="153" spans="1:8" x14ac:dyDescent="0.25">
      <c r="A153" s="7"/>
      <c r="B153" s="6"/>
      <c r="C153" s="6"/>
      <c r="D153" s="7"/>
      <c r="E153" s="6"/>
      <c r="F153" s="6"/>
      <c r="G153" s="7"/>
      <c r="H153" s="6"/>
    </row>
    <row r="154" spans="1:8" x14ac:dyDescent="0.25">
      <c r="A154" s="7"/>
      <c r="B154" s="6"/>
      <c r="C154" s="6"/>
      <c r="D154" s="7"/>
      <c r="E154" s="6"/>
      <c r="F154" s="6"/>
      <c r="G154" s="7"/>
      <c r="H154" s="6"/>
    </row>
    <row r="155" spans="1:8" x14ac:dyDescent="0.25">
      <c r="A155" s="7"/>
      <c r="B155" s="6"/>
      <c r="C155" s="6"/>
      <c r="D155" s="7"/>
      <c r="E155" s="6"/>
      <c r="F155" s="6"/>
      <c r="G155" s="7"/>
      <c r="H155" s="6"/>
    </row>
    <row r="156" spans="1:8" x14ac:dyDescent="0.25">
      <c r="A156" s="7"/>
      <c r="B156" s="6"/>
      <c r="C156" s="6"/>
      <c r="D156" s="7"/>
      <c r="E156" s="6"/>
      <c r="F156" s="6"/>
      <c r="G156" s="7"/>
      <c r="H156" s="6"/>
    </row>
    <row r="157" spans="1:8" x14ac:dyDescent="0.25">
      <c r="A157" s="7"/>
      <c r="B157" s="6"/>
      <c r="C157" s="6"/>
      <c r="D157" s="7"/>
      <c r="E157" s="6"/>
      <c r="F157" s="6"/>
      <c r="G157" s="7"/>
      <c r="H157" s="6"/>
    </row>
    <row r="158" spans="1:8" x14ac:dyDescent="0.25">
      <c r="A158" s="7"/>
      <c r="B158" s="6"/>
      <c r="C158" s="6"/>
      <c r="D158" s="7"/>
      <c r="E158" s="6"/>
      <c r="F158" s="6"/>
      <c r="G158" s="7"/>
      <c r="H158" s="6"/>
    </row>
    <row r="159" spans="1:8" x14ac:dyDescent="0.25">
      <c r="A159" s="7"/>
      <c r="B159" s="6"/>
      <c r="C159" s="6"/>
      <c r="D159" s="7"/>
      <c r="E159" s="6"/>
      <c r="F159" s="6"/>
      <c r="G159" s="7"/>
      <c r="H159" s="6"/>
    </row>
    <row r="160" spans="1:8" x14ac:dyDescent="0.25">
      <c r="A160" s="7"/>
      <c r="B160" s="6"/>
      <c r="C160" s="6"/>
      <c r="D160" s="7"/>
      <c r="E160" s="6"/>
      <c r="F160" s="6"/>
      <c r="G160" s="7"/>
      <c r="H160" s="6"/>
    </row>
    <row r="161" spans="1:8" x14ac:dyDescent="0.25">
      <c r="A161" s="7"/>
      <c r="B161" s="6"/>
      <c r="C161" s="6"/>
      <c r="D161" s="7"/>
      <c r="E161" s="6"/>
      <c r="F161" s="6"/>
      <c r="G161" s="7"/>
      <c r="H161" s="6"/>
    </row>
    <row r="162" spans="1:8" x14ac:dyDescent="0.25">
      <c r="A162" s="7"/>
      <c r="B162" s="6"/>
      <c r="C162" s="6"/>
      <c r="D162" s="7"/>
      <c r="E162" s="6"/>
      <c r="F162" s="6"/>
      <c r="G162" s="7"/>
      <c r="H162" s="6"/>
    </row>
    <row r="163" spans="1:8" x14ac:dyDescent="0.25">
      <c r="A163" s="7"/>
      <c r="B163" s="6"/>
      <c r="C163" s="6"/>
      <c r="D163" s="7"/>
      <c r="E163" s="6"/>
      <c r="F163" s="6"/>
      <c r="G163" s="7"/>
      <c r="H163" s="6"/>
    </row>
    <row r="164" spans="1:8" x14ac:dyDescent="0.25">
      <c r="A164" s="7"/>
      <c r="B164" s="6"/>
      <c r="C164" s="6"/>
      <c r="D164" s="7"/>
      <c r="E164" s="6"/>
      <c r="F164" s="6"/>
      <c r="G164" s="7"/>
      <c r="H164" s="6"/>
    </row>
    <row r="165" spans="1:8" x14ac:dyDescent="0.25">
      <c r="A165" s="7"/>
      <c r="B165" s="6"/>
      <c r="C165" s="6"/>
      <c r="D165" s="7"/>
      <c r="E165" s="6"/>
      <c r="F165" s="6"/>
      <c r="G165" s="7"/>
      <c r="H165" s="6"/>
    </row>
    <row r="166" spans="1:8" x14ac:dyDescent="0.25">
      <c r="A166" s="7"/>
      <c r="B166" s="6"/>
      <c r="C166" s="6"/>
      <c r="D166" s="7"/>
      <c r="E166" s="6"/>
      <c r="F166" s="6"/>
      <c r="G166" s="7"/>
      <c r="H166" s="6"/>
    </row>
    <row r="167" spans="1:8" x14ac:dyDescent="0.25">
      <c r="A167" s="7"/>
      <c r="B167" s="6"/>
      <c r="C167" s="6"/>
      <c r="D167" s="7"/>
      <c r="E167" s="6"/>
      <c r="F167" s="6"/>
      <c r="G167" s="7"/>
      <c r="H167" s="6"/>
    </row>
    <row r="168" spans="1:8" x14ac:dyDescent="0.25">
      <c r="A168" s="7"/>
      <c r="B168" s="6"/>
      <c r="C168" s="6"/>
      <c r="D168" s="7"/>
      <c r="E168" s="6"/>
      <c r="F168" s="6"/>
      <c r="G168" s="7"/>
      <c r="H168" s="6"/>
    </row>
    <row r="169" spans="1:8" x14ac:dyDescent="0.25">
      <c r="A169" s="7"/>
      <c r="B169" s="6"/>
      <c r="C169" s="6"/>
      <c r="D169" s="7"/>
      <c r="E169" s="6"/>
      <c r="F169" s="6"/>
      <c r="G169" s="7"/>
      <c r="H169" s="6"/>
    </row>
    <row r="170" spans="1:8" x14ac:dyDescent="0.25">
      <c r="A170" s="7"/>
      <c r="B170" s="6"/>
      <c r="C170" s="6"/>
      <c r="D170" s="7"/>
      <c r="E170" s="6"/>
      <c r="F170" s="6"/>
      <c r="G170" s="7"/>
      <c r="H170" s="6"/>
    </row>
    <row r="171" spans="1:8" x14ac:dyDescent="0.25">
      <c r="A171" s="7"/>
      <c r="B171" s="6"/>
      <c r="C171" s="6"/>
      <c r="D171" s="7"/>
      <c r="E171" s="6"/>
      <c r="F171" s="6"/>
      <c r="G171" s="7"/>
      <c r="H171" s="6"/>
    </row>
    <row r="172" spans="1:8" x14ac:dyDescent="0.25">
      <c r="A172" s="7"/>
      <c r="B172" s="6"/>
      <c r="C172" s="6"/>
      <c r="D172" s="7"/>
      <c r="E172" s="6"/>
      <c r="F172" s="6"/>
      <c r="G172" s="7"/>
      <c r="H172" s="6"/>
    </row>
    <row r="173" spans="1:8" x14ac:dyDescent="0.25">
      <c r="A173" s="7"/>
      <c r="B173" s="6"/>
      <c r="C173" s="6"/>
      <c r="D173" s="7"/>
      <c r="E173" s="6"/>
      <c r="F173" s="6"/>
      <c r="G173" s="7"/>
      <c r="H173" s="6"/>
    </row>
    <row r="174" spans="1:8" x14ac:dyDescent="0.25">
      <c r="A174" s="7"/>
      <c r="B174" s="6"/>
      <c r="C174" s="6"/>
      <c r="D174" s="7"/>
      <c r="E174" s="6"/>
      <c r="F174" s="6"/>
      <c r="G174" s="7"/>
      <c r="H174" s="6"/>
    </row>
    <row r="175" spans="1:8" x14ac:dyDescent="0.25">
      <c r="A175" s="7"/>
      <c r="B175" s="6"/>
      <c r="C175" s="6"/>
      <c r="D175" s="7"/>
      <c r="E175" s="6"/>
      <c r="F175" s="6"/>
      <c r="G175" s="7"/>
      <c r="H175" s="6"/>
    </row>
    <row r="176" spans="1:8" x14ac:dyDescent="0.25">
      <c r="A176" s="7"/>
      <c r="B176" s="6"/>
      <c r="C176" s="6"/>
      <c r="D176" s="7"/>
      <c r="E176" s="6"/>
      <c r="F176" s="6"/>
      <c r="G176" s="7"/>
      <c r="H176" s="6"/>
    </row>
    <row r="177" spans="1:8" x14ac:dyDescent="0.25">
      <c r="A177" s="7"/>
      <c r="B177" s="6"/>
      <c r="C177" s="6"/>
      <c r="D177" s="7"/>
      <c r="E177" s="6"/>
      <c r="F177" s="6"/>
      <c r="G177" s="7"/>
      <c r="H177" s="6"/>
    </row>
    <row r="178" spans="1:8" x14ac:dyDescent="0.25">
      <c r="A178" s="7"/>
      <c r="B178" s="6"/>
      <c r="C178" s="6"/>
      <c r="D178" s="7"/>
      <c r="E178" s="6"/>
      <c r="F178" s="6"/>
      <c r="G178" s="7"/>
      <c r="H178" s="6"/>
    </row>
    <row r="179" spans="1:8" x14ac:dyDescent="0.25">
      <c r="A179" s="7"/>
      <c r="B179" s="6"/>
      <c r="C179" s="6"/>
      <c r="D179" s="7"/>
      <c r="E179" s="6"/>
      <c r="F179" s="6"/>
      <c r="G179" s="7"/>
      <c r="H179" s="6"/>
    </row>
    <row r="180" spans="1:8" x14ac:dyDescent="0.25">
      <c r="A180" s="7"/>
      <c r="B180" s="6"/>
      <c r="C180" s="6"/>
      <c r="D180" s="7"/>
      <c r="E180" s="6"/>
      <c r="F180" s="6"/>
      <c r="G180" s="7"/>
      <c r="H180" s="6"/>
    </row>
    <row r="181" spans="1:8" x14ac:dyDescent="0.25">
      <c r="A181" s="7"/>
      <c r="B181" s="6"/>
      <c r="C181" s="6"/>
      <c r="D181" s="7"/>
      <c r="E181" s="6"/>
      <c r="F181" s="6"/>
      <c r="G181" s="7"/>
      <c r="H181" s="6"/>
    </row>
    <row r="182" spans="1:8" x14ac:dyDescent="0.25">
      <c r="A182" s="7"/>
      <c r="B182" s="6"/>
      <c r="C182" s="6"/>
      <c r="D182" s="7"/>
      <c r="E182" s="6"/>
      <c r="F182" s="6"/>
      <c r="G182" s="7"/>
      <c r="H182" s="6"/>
    </row>
    <row r="183" spans="1:8" x14ac:dyDescent="0.25">
      <c r="A183" s="7"/>
      <c r="B183" s="6"/>
      <c r="C183" s="6"/>
      <c r="D183" s="7"/>
      <c r="E183" s="6"/>
      <c r="F183" s="6"/>
      <c r="G183" s="7"/>
      <c r="H183" s="6"/>
    </row>
    <row r="184" spans="1:8" x14ac:dyDescent="0.25">
      <c r="A184" s="7"/>
      <c r="B184" s="6"/>
      <c r="C184" s="6"/>
      <c r="D184" s="7"/>
      <c r="E184" s="6"/>
      <c r="F184" s="6"/>
      <c r="G184" s="7"/>
      <c r="H184" s="6"/>
    </row>
    <row r="185" spans="1:8" x14ac:dyDescent="0.25">
      <c r="A185" s="7"/>
      <c r="B185" s="6"/>
      <c r="C185" s="6"/>
      <c r="D185" s="7"/>
      <c r="E185" s="6"/>
      <c r="F185" s="6"/>
      <c r="G185" s="7"/>
      <c r="H185" s="6"/>
    </row>
    <row r="186" spans="1:8" x14ac:dyDescent="0.25">
      <c r="A186" s="7"/>
      <c r="B186" s="6"/>
      <c r="C186" s="6"/>
      <c r="D186" s="7"/>
      <c r="E186" s="6"/>
      <c r="F186" s="6"/>
      <c r="G186" s="7"/>
      <c r="H186" s="6"/>
    </row>
    <row r="187" spans="1:8" x14ac:dyDescent="0.25">
      <c r="A187" s="7"/>
      <c r="B187" s="6"/>
      <c r="C187" s="6"/>
      <c r="D187" s="7"/>
      <c r="E187" s="6"/>
      <c r="F187" s="6"/>
      <c r="G187" s="7"/>
      <c r="H187" s="6"/>
    </row>
    <row r="188" spans="1:8" x14ac:dyDescent="0.25">
      <c r="A188" s="7"/>
      <c r="B188" s="6"/>
      <c r="C188" s="6"/>
      <c r="D188" s="7"/>
      <c r="E188" s="6"/>
      <c r="F188" s="6"/>
      <c r="G188" s="7"/>
      <c r="H188" s="6"/>
    </row>
    <row r="189" spans="1:8" x14ac:dyDescent="0.25">
      <c r="A189" s="7"/>
      <c r="B189" s="6"/>
      <c r="C189" s="6"/>
      <c r="D189" s="7"/>
      <c r="E189" s="6"/>
      <c r="F189" s="6"/>
      <c r="G189" s="7"/>
      <c r="H189" s="6"/>
    </row>
    <row r="190" spans="1:8" x14ac:dyDescent="0.25">
      <c r="A190" s="7"/>
      <c r="B190" s="6"/>
      <c r="C190" s="6"/>
      <c r="D190" s="7"/>
      <c r="E190" s="6"/>
      <c r="F190" s="6"/>
      <c r="G190" s="7"/>
      <c r="H190" s="6"/>
    </row>
    <row r="191" spans="1:8" x14ac:dyDescent="0.25">
      <c r="A191" s="7"/>
      <c r="B191" s="6"/>
      <c r="C191" s="6"/>
      <c r="D191" s="7"/>
      <c r="E191" s="6"/>
      <c r="F191" s="6"/>
      <c r="G191" s="7"/>
      <c r="H191" s="6"/>
    </row>
    <row r="192" spans="1:8" x14ac:dyDescent="0.25">
      <c r="A192" s="7"/>
      <c r="B192" s="6"/>
      <c r="C192" s="6"/>
      <c r="D192" s="7"/>
      <c r="E192" s="6"/>
      <c r="F192" s="6"/>
      <c r="G192" s="7"/>
      <c r="H192" s="6"/>
    </row>
    <row r="193" spans="1:8" x14ac:dyDescent="0.25">
      <c r="A193" s="7"/>
      <c r="B193" s="6"/>
      <c r="C193" s="6"/>
      <c r="D193" s="7"/>
      <c r="E193" s="6"/>
      <c r="F193" s="6"/>
      <c r="G193" s="7"/>
      <c r="H193" s="6"/>
    </row>
    <row r="194" spans="1:8" x14ac:dyDescent="0.25">
      <c r="A194" s="7"/>
      <c r="B194" s="6"/>
      <c r="C194" s="6"/>
      <c r="D194" s="7"/>
      <c r="E194" s="6"/>
      <c r="F194" s="6"/>
      <c r="G194" s="7"/>
      <c r="H194" s="6"/>
    </row>
    <row r="195" spans="1:8" x14ac:dyDescent="0.25">
      <c r="A195" s="7"/>
      <c r="B195" s="6"/>
      <c r="C195" s="6"/>
      <c r="D195" s="7"/>
      <c r="E195" s="6"/>
      <c r="F195" s="6"/>
      <c r="G195" s="7"/>
      <c r="H195" s="6"/>
    </row>
    <row r="196" spans="1:8" x14ac:dyDescent="0.25">
      <c r="A196" s="7"/>
      <c r="B196" s="6"/>
      <c r="C196" s="6"/>
      <c r="D196" s="7"/>
      <c r="E196" s="6"/>
      <c r="F196" s="6"/>
      <c r="G196" s="7"/>
      <c r="H196" s="6"/>
    </row>
    <row r="197" spans="1:8" x14ac:dyDescent="0.25">
      <c r="A197" s="7"/>
      <c r="B197" s="6"/>
      <c r="C197" s="6"/>
      <c r="D197" s="7"/>
      <c r="E197" s="6"/>
      <c r="F197" s="6"/>
      <c r="G197" s="7"/>
      <c r="H197" s="6"/>
    </row>
    <row r="198" spans="1:8" x14ac:dyDescent="0.25">
      <c r="A198" s="7"/>
      <c r="B198" s="6"/>
      <c r="C198" s="6"/>
      <c r="D198" s="7"/>
      <c r="E198" s="6"/>
      <c r="F198" s="6"/>
      <c r="G198" s="7"/>
      <c r="H198" s="6"/>
    </row>
    <row r="199" spans="1:8" x14ac:dyDescent="0.25">
      <c r="A199" s="7"/>
      <c r="B199" s="6"/>
      <c r="C199" s="6"/>
      <c r="D199" s="7"/>
      <c r="E199" s="6"/>
      <c r="F199" s="6"/>
      <c r="G199" s="7"/>
      <c r="H199" s="6"/>
    </row>
    <row r="200" spans="1:8" x14ac:dyDescent="0.25">
      <c r="A200" s="7"/>
      <c r="B200" s="6"/>
      <c r="C200" s="6"/>
      <c r="D200" s="7"/>
      <c r="E200" s="6"/>
      <c r="F200" s="6"/>
      <c r="G200" s="7"/>
      <c r="H200" s="6"/>
    </row>
    <row r="201" spans="1:8" x14ac:dyDescent="0.25">
      <c r="A201" s="7"/>
      <c r="B201" s="6"/>
      <c r="C201" s="6"/>
      <c r="D201" s="7"/>
      <c r="E201" s="6"/>
      <c r="F201" s="6"/>
      <c r="G201" s="7"/>
      <c r="H201" s="6"/>
    </row>
    <row r="202" spans="1:8" x14ac:dyDescent="0.25">
      <c r="A202" s="7"/>
      <c r="B202" s="6"/>
      <c r="C202" s="6"/>
      <c r="D202" s="7"/>
      <c r="E202" s="6"/>
      <c r="F202" s="6"/>
      <c r="G202" s="7"/>
      <c r="H202" s="6"/>
    </row>
    <row r="203" spans="1:8" x14ac:dyDescent="0.25">
      <c r="A203" s="7"/>
      <c r="B203" s="6"/>
      <c r="C203" s="6"/>
      <c r="D203" s="7"/>
      <c r="E203" s="6"/>
      <c r="F203" s="6"/>
      <c r="G203" s="7"/>
      <c r="H203" s="6"/>
    </row>
    <row r="204" spans="1:8" x14ac:dyDescent="0.25">
      <c r="A204" s="7"/>
      <c r="B204" s="6"/>
      <c r="C204" s="6"/>
      <c r="D204" s="7"/>
      <c r="E204" s="6"/>
      <c r="F204" s="6"/>
      <c r="G204" s="7"/>
      <c r="H204" s="6"/>
    </row>
    <row r="205" spans="1:8" x14ac:dyDescent="0.25">
      <c r="A205" s="7"/>
      <c r="B205" s="6"/>
      <c r="C205" s="6"/>
      <c r="D205" s="7"/>
      <c r="E205" s="6"/>
      <c r="F205" s="6"/>
      <c r="G205" s="7"/>
      <c r="H205" s="6"/>
    </row>
    <row r="206" spans="1:8" x14ac:dyDescent="0.25">
      <c r="A206" s="7"/>
      <c r="B206" s="6"/>
      <c r="C206" s="6"/>
      <c r="D206" s="7"/>
      <c r="E206" s="6"/>
      <c r="F206" s="6"/>
      <c r="G206" s="7"/>
      <c r="H206" s="6"/>
    </row>
    <row r="207" spans="1:8" x14ac:dyDescent="0.25">
      <c r="A207" s="7"/>
      <c r="B207" s="6"/>
      <c r="C207" s="6"/>
      <c r="D207" s="7"/>
      <c r="E207" s="6"/>
      <c r="F207" s="6"/>
      <c r="G207" s="7"/>
      <c r="H207" s="6"/>
    </row>
    <row r="208" spans="1:8" x14ac:dyDescent="0.25">
      <c r="A208" s="7"/>
      <c r="B208" s="6"/>
      <c r="C208" s="6"/>
      <c r="D208" s="7"/>
      <c r="E208" s="6"/>
      <c r="F208" s="6"/>
      <c r="G208" s="7"/>
      <c r="H208" s="6"/>
    </row>
    <row r="209" spans="1:8" x14ac:dyDescent="0.25">
      <c r="A209" s="7"/>
      <c r="B209" s="6"/>
      <c r="C209" s="6"/>
      <c r="D209" s="7"/>
      <c r="E209" s="6"/>
      <c r="F209" s="6"/>
      <c r="G209" s="7"/>
      <c r="H209" s="6"/>
    </row>
    <row r="210" spans="1:8" x14ac:dyDescent="0.25">
      <c r="A210" s="7"/>
      <c r="B210" s="6"/>
      <c r="C210" s="6"/>
      <c r="D210" s="7"/>
      <c r="E210" s="6"/>
      <c r="F210" s="6"/>
      <c r="G210" s="7"/>
      <c r="H210" s="6"/>
    </row>
    <row r="211" spans="1:8" x14ac:dyDescent="0.25">
      <c r="A211" s="7"/>
      <c r="B211" s="6"/>
      <c r="C211" s="6"/>
      <c r="D211" s="7"/>
      <c r="E211" s="6"/>
      <c r="F211" s="6"/>
      <c r="G211" s="7"/>
      <c r="H211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3366FF"/>
  </sheetPr>
  <dimension ref="A1:G90"/>
  <sheetViews>
    <sheetView workbookViewId="0"/>
  </sheetViews>
  <sheetFormatPr defaultRowHeight="15" x14ac:dyDescent="0.25"/>
  <cols>
    <col min="1" max="1" width="19.7109375" customWidth="1"/>
    <col min="2" max="2" width="20.7109375" customWidth="1"/>
    <col min="3" max="3" width="5.7109375" customWidth="1"/>
    <col min="4" max="4" width="3.7109375" customWidth="1"/>
    <col min="5" max="5" width="19.7109375" customWidth="1"/>
    <col min="6" max="6" width="20.7109375" customWidth="1"/>
    <col min="7" max="7" width="5.7109375" customWidth="1"/>
    <col min="8" max="8" width="3.7109375" customWidth="1"/>
  </cols>
  <sheetData>
    <row r="1" spans="1:7" ht="18" x14ac:dyDescent="0.25">
      <c r="A1" s="9" t="str">
        <f>IF('Copy On Page'!H2="","",'Copy On Page'!H2)</f>
        <v>1A</v>
      </c>
      <c r="C1" s="10"/>
      <c r="E1" s="9" t="str">
        <f>IF('Copy On Page'!H3="","",'Copy On Page'!H3)</f>
        <v>1B</v>
      </c>
      <c r="G1" s="10"/>
    </row>
    <row r="2" spans="1:7" x14ac:dyDescent="0.25">
      <c r="A2" s="7" t="str">
        <f>'Copy On Page'!A2</f>
        <v>Team 1</v>
      </c>
      <c r="B2" s="7" t="str">
        <f>'Copy On Page'!B2</f>
        <v>Player 1</v>
      </c>
      <c r="C2" s="6">
        <f>'Copy On Page'!C2</f>
        <v>0</v>
      </c>
      <c r="D2" s="1"/>
      <c r="E2" s="7" t="str">
        <f>'Copy On Page'!A3</f>
        <v>Team 1</v>
      </c>
      <c r="F2" s="7" t="str">
        <f>'Copy On Page'!B3</f>
        <v>Player 2</v>
      </c>
      <c r="G2" s="6">
        <f>'Copy On Page'!C3</f>
        <v>0</v>
      </c>
    </row>
    <row r="3" spans="1:7" x14ac:dyDescent="0.25">
      <c r="A3" s="7" t="str">
        <f>'Copy On Page'!A7</f>
        <v>Team 2</v>
      </c>
      <c r="B3" s="7" t="str">
        <f>'Copy On Page'!B7</f>
        <v>Player 1</v>
      </c>
      <c r="C3" s="6">
        <f>'Copy On Page'!C7</f>
        <v>0</v>
      </c>
      <c r="D3" s="1"/>
      <c r="E3" s="7" t="str">
        <f>'Copy On Page'!A8</f>
        <v>Team 2</v>
      </c>
      <c r="F3" s="7" t="str">
        <f>'Copy On Page'!B8</f>
        <v>Player 2</v>
      </c>
      <c r="G3" s="6">
        <f>'Copy On Page'!C8</f>
        <v>0</v>
      </c>
    </row>
    <row r="4" spans="1:7" x14ac:dyDescent="0.25">
      <c r="A4" s="7" t="str">
        <f>'Copy On Page'!A12</f>
        <v>Team 3</v>
      </c>
      <c r="B4" s="7" t="str">
        <f>'Copy On Page'!B12</f>
        <v>Player 1</v>
      </c>
      <c r="C4" s="6">
        <f>'Copy On Page'!C12</f>
        <v>0</v>
      </c>
      <c r="D4" s="1"/>
      <c r="E4" s="7" t="str">
        <f>'Copy On Page'!A13</f>
        <v>Team 3</v>
      </c>
      <c r="F4" s="7" t="str">
        <f>'Copy On Page'!B13</f>
        <v>Player 2</v>
      </c>
      <c r="G4" s="6">
        <f>'Copy On Page'!C13</f>
        <v>0</v>
      </c>
    </row>
    <row r="5" spans="1:7" x14ac:dyDescent="0.25">
      <c r="A5" s="7" t="str">
        <f>'Copy On Page'!A17</f>
        <v>Team 4</v>
      </c>
      <c r="B5" s="7" t="str">
        <f>'Copy On Page'!B17</f>
        <v>Player 1</v>
      </c>
      <c r="C5" s="6">
        <f>'Copy On Page'!C17</f>
        <v>0</v>
      </c>
      <c r="D5" s="1"/>
      <c r="E5" s="7" t="str">
        <f>'Copy On Page'!A18</f>
        <v>Team 4</v>
      </c>
      <c r="F5" s="7" t="str">
        <f>'Copy On Page'!B18</f>
        <v>Player 2</v>
      </c>
      <c r="G5" s="6">
        <f>'Copy On Page'!C18</f>
        <v>0</v>
      </c>
    </row>
    <row r="6" spans="1:7" ht="18" x14ac:dyDescent="0.25">
      <c r="A6" s="9" t="str">
        <f>IF('Copy On Page'!H4="","",'Copy On Page'!H4)</f>
        <v>18A</v>
      </c>
      <c r="C6" s="10"/>
      <c r="E6" s="9" t="str">
        <f>IF('Copy On Page'!H5="","",'Copy On Page'!H5)</f>
        <v>18B</v>
      </c>
      <c r="G6" s="10"/>
    </row>
    <row r="7" spans="1:7" x14ac:dyDescent="0.25">
      <c r="A7" s="7" t="str">
        <f>'Copy On Page'!A4</f>
        <v>Team 1</v>
      </c>
      <c r="B7" s="7" t="str">
        <f>'Copy On Page'!B4</f>
        <v>Player 3</v>
      </c>
      <c r="C7" s="6">
        <f>'Copy On Page'!C4</f>
        <v>0</v>
      </c>
      <c r="D7" s="1"/>
      <c r="E7" s="7" t="str">
        <f>'Copy On Page'!A5</f>
        <v>Team 1</v>
      </c>
      <c r="F7" s="7" t="str">
        <f>'Copy On Page'!B5</f>
        <v>Player 4</v>
      </c>
      <c r="G7" s="6">
        <f>'Copy On Page'!C5</f>
        <v>0</v>
      </c>
    </row>
    <row r="8" spans="1:7" x14ac:dyDescent="0.25">
      <c r="A8" s="7" t="str">
        <f>'Copy On Page'!A9</f>
        <v>Team 2</v>
      </c>
      <c r="B8" s="7" t="str">
        <f>'Copy On Page'!B9</f>
        <v>Player 3</v>
      </c>
      <c r="C8" s="6">
        <f>'Copy On Page'!C9</f>
        <v>0</v>
      </c>
      <c r="D8" s="1"/>
      <c r="E8" s="7" t="str">
        <f>'Copy On Page'!A10</f>
        <v>Team 2</v>
      </c>
      <c r="F8" s="7" t="str">
        <f>'Copy On Page'!B10</f>
        <v>Player 4</v>
      </c>
      <c r="G8" s="6">
        <f>'Copy On Page'!C10</f>
        <v>0</v>
      </c>
    </row>
    <row r="9" spans="1:7" x14ac:dyDescent="0.25">
      <c r="A9" s="7" t="str">
        <f>'Copy On Page'!A14</f>
        <v>Team 3</v>
      </c>
      <c r="B9" s="7" t="str">
        <f>'Copy On Page'!B14</f>
        <v>Player 3</v>
      </c>
      <c r="C9" s="6">
        <f>'Copy On Page'!C14</f>
        <v>0</v>
      </c>
      <c r="D9" s="1"/>
      <c r="E9" s="7" t="str">
        <f>'Copy On Page'!A15</f>
        <v>Team 3</v>
      </c>
      <c r="F9" s="7" t="str">
        <f>'Copy On Page'!B15</f>
        <v>Player 4</v>
      </c>
      <c r="G9" s="6">
        <f>'Copy On Page'!C15</f>
        <v>0</v>
      </c>
    </row>
    <row r="10" spans="1:7" x14ac:dyDescent="0.25">
      <c r="A10" s="7" t="str">
        <f>'Copy On Page'!A19</f>
        <v>Team 4</v>
      </c>
      <c r="B10" s="7" t="str">
        <f>'Copy On Page'!B19</f>
        <v>Player 3</v>
      </c>
      <c r="C10" s="6">
        <f>'Copy On Page'!C19</f>
        <v>0</v>
      </c>
      <c r="D10" s="1"/>
      <c r="E10" s="7" t="str">
        <f>'Copy On Page'!A20</f>
        <v>Team 4</v>
      </c>
      <c r="F10" s="7" t="str">
        <f>'Copy On Page'!B20</f>
        <v>Player 4</v>
      </c>
      <c r="G10" s="6">
        <f>'Copy On Page'!C20</f>
        <v>0</v>
      </c>
    </row>
    <row r="11" spans="1:7" ht="18" x14ac:dyDescent="0.25">
      <c r="A11" s="9" t="str">
        <f>IF('Copy On Page'!H6="","",'Copy On Page'!H6)</f>
        <v>17A</v>
      </c>
      <c r="C11" s="10"/>
      <c r="E11" s="9" t="str">
        <f>IF('Copy On Page'!H22="","",'Copy On Page'!H22)</f>
        <v>17B</v>
      </c>
      <c r="G11" s="10"/>
    </row>
    <row r="12" spans="1:7" x14ac:dyDescent="0.25">
      <c r="A12" s="7" t="str">
        <f>'Copy On Page'!A6</f>
        <v>Team 1</v>
      </c>
      <c r="B12" s="7" t="str">
        <f>'Copy On Page'!B6</f>
        <v>Player 5</v>
      </c>
      <c r="C12" s="6">
        <f>'Copy On Page'!C6</f>
        <v>0</v>
      </c>
      <c r="D12" s="1"/>
      <c r="E12" s="7" t="str">
        <f>'Copy On Page'!A22</f>
        <v>Team 5</v>
      </c>
      <c r="F12" s="7" t="str">
        <f>'Copy On Page'!B22</f>
        <v>Player 1</v>
      </c>
      <c r="G12" s="6">
        <f>'Copy On Page'!C22</f>
        <v>0</v>
      </c>
    </row>
    <row r="13" spans="1:7" x14ac:dyDescent="0.25">
      <c r="A13" s="7" t="str">
        <f>'Copy On Page'!A11</f>
        <v>Team 2</v>
      </c>
      <c r="B13" s="7" t="str">
        <f>'Copy On Page'!B11</f>
        <v>Player 5</v>
      </c>
      <c r="C13" s="6">
        <f>'Copy On Page'!C11</f>
        <v>0</v>
      </c>
      <c r="D13" s="1"/>
      <c r="E13" s="7" t="str">
        <f>'Copy On Page'!A27</f>
        <v>Team 6</v>
      </c>
      <c r="F13" s="7" t="str">
        <f>'Copy On Page'!B27</f>
        <v>Player 1</v>
      </c>
      <c r="G13" s="6">
        <f>'Copy On Page'!C27</f>
        <v>0</v>
      </c>
    </row>
    <row r="14" spans="1:7" x14ac:dyDescent="0.25">
      <c r="A14" s="7" t="str">
        <f>'Copy On Page'!A16</f>
        <v>Team 3</v>
      </c>
      <c r="B14" s="7" t="str">
        <f>'Copy On Page'!B16</f>
        <v>Player 5</v>
      </c>
      <c r="C14" s="6">
        <f>'Copy On Page'!C16</f>
        <v>0</v>
      </c>
      <c r="D14" s="1"/>
      <c r="E14" s="7" t="str">
        <f>'Copy On Page'!A32</f>
        <v>Team 7</v>
      </c>
      <c r="F14" s="7" t="str">
        <f>'Copy On Page'!B32</f>
        <v>Player 1</v>
      </c>
      <c r="G14" s="6">
        <f>'Copy On Page'!C32</f>
        <v>0</v>
      </c>
    </row>
    <row r="15" spans="1:7" x14ac:dyDescent="0.25">
      <c r="A15" s="7" t="str">
        <f>'Copy On Page'!A21</f>
        <v>Team 4</v>
      </c>
      <c r="B15" s="7" t="str">
        <f>'Copy On Page'!B21</f>
        <v>Player 5</v>
      </c>
      <c r="C15" s="6">
        <f>'Copy On Page'!C21</f>
        <v>0</v>
      </c>
      <c r="D15" s="1"/>
      <c r="E15" s="7" t="str">
        <f>'Copy On Page'!A37</f>
        <v>Team 8</v>
      </c>
      <c r="F15" s="7" t="str">
        <f>'Copy On Page'!B37</f>
        <v>Player 1</v>
      </c>
      <c r="G15" s="6">
        <f>'Copy On Page'!C37</f>
        <v>0</v>
      </c>
    </row>
    <row r="16" spans="1:7" ht="18" x14ac:dyDescent="0.25">
      <c r="A16" s="9" t="str">
        <f>IF('Copy On Page'!H23="","",'Copy On Page'!H23)</f>
        <v>16A</v>
      </c>
      <c r="C16" s="10"/>
      <c r="E16" s="9" t="str">
        <f>IF('Copy On Page'!H24="","",'Copy On Page'!H24)</f>
        <v>16B</v>
      </c>
      <c r="G16" s="10"/>
    </row>
    <row r="17" spans="1:7" x14ac:dyDescent="0.25">
      <c r="A17" s="7" t="str">
        <f>'Copy On Page'!A23</f>
        <v>Team 5</v>
      </c>
      <c r="B17" s="7" t="str">
        <f>'Copy On Page'!B23</f>
        <v>Player 2</v>
      </c>
      <c r="C17" s="6">
        <f>'Copy On Page'!C23</f>
        <v>0</v>
      </c>
      <c r="D17" s="7"/>
      <c r="E17" s="7" t="str">
        <f>'Copy On Page'!A24</f>
        <v>Team 5</v>
      </c>
      <c r="F17" s="7" t="str">
        <f>'Copy On Page'!B24</f>
        <v>Player 3</v>
      </c>
      <c r="G17" s="6">
        <f>'Copy On Page'!C24</f>
        <v>0</v>
      </c>
    </row>
    <row r="18" spans="1:7" x14ac:dyDescent="0.25">
      <c r="A18" s="7" t="str">
        <f>'Copy On Page'!A28</f>
        <v>Team 6</v>
      </c>
      <c r="B18" s="7" t="str">
        <f>'Copy On Page'!B28</f>
        <v>Player 2</v>
      </c>
      <c r="C18" s="6">
        <f>'Copy On Page'!C28</f>
        <v>0</v>
      </c>
      <c r="D18" s="7"/>
      <c r="E18" s="7" t="str">
        <f>'Copy On Page'!A29</f>
        <v>Team 6</v>
      </c>
      <c r="F18" s="7" t="str">
        <f>'Copy On Page'!B29</f>
        <v>Player 3</v>
      </c>
      <c r="G18" s="6">
        <f>'Copy On Page'!C29</f>
        <v>0</v>
      </c>
    </row>
    <row r="19" spans="1:7" x14ac:dyDescent="0.25">
      <c r="A19" s="7" t="str">
        <f>'Copy On Page'!A33</f>
        <v>Team 7</v>
      </c>
      <c r="B19" s="7" t="str">
        <f>'Copy On Page'!B33</f>
        <v>Player 2</v>
      </c>
      <c r="C19" s="6">
        <f>'Copy On Page'!C33</f>
        <v>0</v>
      </c>
      <c r="D19" s="7"/>
      <c r="E19" s="7" t="str">
        <f>'Copy On Page'!A34</f>
        <v>Team 7</v>
      </c>
      <c r="F19" s="7" t="str">
        <f>'Copy On Page'!B34</f>
        <v>Player 3</v>
      </c>
      <c r="G19" s="6">
        <f>'Copy On Page'!C34</f>
        <v>0</v>
      </c>
    </row>
    <row r="20" spans="1:7" x14ac:dyDescent="0.25">
      <c r="A20" s="7" t="str">
        <f>'Copy On Page'!A38</f>
        <v>Team 8</v>
      </c>
      <c r="B20" s="7" t="str">
        <f>'Copy On Page'!B38</f>
        <v>Player 2</v>
      </c>
      <c r="C20" s="6">
        <f>'Copy On Page'!C38</f>
        <v>0</v>
      </c>
      <c r="D20" s="7"/>
      <c r="E20" s="7" t="str">
        <f>'Copy On Page'!A39</f>
        <v>Team 8</v>
      </c>
      <c r="F20" s="7" t="str">
        <f>'Copy On Page'!B39</f>
        <v>Player 3</v>
      </c>
      <c r="G20" s="6">
        <f>'Copy On Page'!C39</f>
        <v>0</v>
      </c>
    </row>
    <row r="21" spans="1:7" ht="18" x14ac:dyDescent="0.25">
      <c r="A21" s="9" t="str">
        <f>IF('Copy On Page'!H25="","",'Copy On Page'!H25)</f>
        <v>15A</v>
      </c>
      <c r="B21" s="7"/>
      <c r="C21" s="6"/>
      <c r="D21" s="7"/>
      <c r="E21" s="9" t="str">
        <f>IF('Copy On Page'!H26="","",'Copy On Page'!H26)</f>
        <v>15B</v>
      </c>
      <c r="F21" s="7"/>
      <c r="G21" s="6"/>
    </row>
    <row r="22" spans="1:7" x14ac:dyDescent="0.25">
      <c r="A22" s="7" t="str">
        <f>'Copy On Page'!A25</f>
        <v>Team 5</v>
      </c>
      <c r="B22" s="7" t="str">
        <f>'Copy On Page'!B25</f>
        <v>Player 4</v>
      </c>
      <c r="C22" s="6">
        <f>'Copy On Page'!C25</f>
        <v>0</v>
      </c>
      <c r="D22" s="7"/>
      <c r="E22" s="7" t="str">
        <f>'Copy On Page'!A26</f>
        <v>Team 5</v>
      </c>
      <c r="F22" s="7" t="str">
        <f>'Copy On Page'!B26</f>
        <v>Player 5</v>
      </c>
      <c r="G22" s="6">
        <f>'Copy On Page'!C26</f>
        <v>0</v>
      </c>
    </row>
    <row r="23" spans="1:7" x14ac:dyDescent="0.25">
      <c r="A23" s="7" t="str">
        <f>'Copy On Page'!A30</f>
        <v>Team 6</v>
      </c>
      <c r="B23" s="7" t="str">
        <f>'Copy On Page'!B30</f>
        <v>Player 4</v>
      </c>
      <c r="C23" s="6">
        <f>'Copy On Page'!C30</f>
        <v>0</v>
      </c>
      <c r="D23" s="7"/>
      <c r="E23" s="7" t="str">
        <f>'Copy On Page'!A31</f>
        <v>Team 6</v>
      </c>
      <c r="F23" s="7" t="str">
        <f>'Copy On Page'!B31</f>
        <v>Player 5</v>
      </c>
      <c r="G23" s="6">
        <f>'Copy On Page'!C31</f>
        <v>0</v>
      </c>
    </row>
    <row r="24" spans="1:7" x14ac:dyDescent="0.25">
      <c r="A24" s="7" t="str">
        <f>'Copy On Page'!A35</f>
        <v>Team 7</v>
      </c>
      <c r="B24" s="7" t="str">
        <f>'Copy On Page'!B35</f>
        <v>Player 4</v>
      </c>
      <c r="C24" s="6">
        <f>'Copy On Page'!C35</f>
        <v>0</v>
      </c>
      <c r="D24" s="7"/>
      <c r="E24" s="7" t="str">
        <f>'Copy On Page'!A36</f>
        <v>Team 7</v>
      </c>
      <c r="F24" s="7" t="str">
        <f>'Copy On Page'!B36</f>
        <v>Player 5</v>
      </c>
      <c r="G24" s="6">
        <f>'Copy On Page'!C36</f>
        <v>0</v>
      </c>
    </row>
    <row r="25" spans="1:7" x14ac:dyDescent="0.25">
      <c r="A25" s="7" t="str">
        <f>'Copy On Page'!A40</f>
        <v>Team 8</v>
      </c>
      <c r="B25" s="7" t="str">
        <f>'Copy On Page'!B40</f>
        <v>Player 4</v>
      </c>
      <c r="C25" s="6">
        <f>'Copy On Page'!C40</f>
        <v>0</v>
      </c>
      <c r="D25" s="7"/>
      <c r="E25" s="7" t="str">
        <f>'Copy On Page'!A41</f>
        <v>Team 8</v>
      </c>
      <c r="F25" s="7" t="str">
        <f>'Copy On Page'!B41</f>
        <v>Player 5</v>
      </c>
      <c r="G25" s="6">
        <f>'Copy On Page'!C41</f>
        <v>0</v>
      </c>
    </row>
    <row r="26" spans="1:7" ht="18" x14ac:dyDescent="0.25">
      <c r="A26" s="9" t="str">
        <f>IF('Copy On Page'!H42="","",'Copy On Page'!H42)</f>
        <v>14A</v>
      </c>
      <c r="B26" s="7"/>
      <c r="C26" s="6"/>
      <c r="D26" s="7"/>
      <c r="E26" s="9" t="str">
        <f>IF('Copy On Page'!H43="","",'Copy On Page'!H43)</f>
        <v>14B</v>
      </c>
      <c r="F26" s="7"/>
      <c r="G26" s="6"/>
    </row>
    <row r="27" spans="1:7" x14ac:dyDescent="0.25">
      <c r="A27" s="7" t="str">
        <f>'Copy On Page'!A42</f>
        <v>Team 9</v>
      </c>
      <c r="B27" s="7" t="str">
        <f>'Copy On Page'!B42</f>
        <v>Player 1</v>
      </c>
      <c r="C27" s="6">
        <f>'Copy On Page'!C42</f>
        <v>0</v>
      </c>
      <c r="D27" s="7"/>
      <c r="E27" s="7" t="str">
        <f>'Copy On Page'!A43</f>
        <v>Team 9</v>
      </c>
      <c r="F27" s="7" t="str">
        <f>'Copy On Page'!B43</f>
        <v>Player 2</v>
      </c>
      <c r="G27" s="6">
        <f>'Copy On Page'!C43</f>
        <v>0</v>
      </c>
    </row>
    <row r="28" spans="1:7" x14ac:dyDescent="0.25">
      <c r="A28" s="7" t="str">
        <f>'Copy On Page'!A47</f>
        <v>Team 10</v>
      </c>
      <c r="B28" s="7" t="str">
        <f>'Copy On Page'!B47</f>
        <v>Player 1</v>
      </c>
      <c r="C28" s="6">
        <f>'Copy On Page'!C47</f>
        <v>0</v>
      </c>
      <c r="D28" s="7"/>
      <c r="E28" s="7" t="str">
        <f>'Copy On Page'!A48</f>
        <v>Team 10</v>
      </c>
      <c r="F28" s="7" t="str">
        <f>'Copy On Page'!B48</f>
        <v>Player 2</v>
      </c>
      <c r="G28" s="6">
        <f>'Copy On Page'!C48</f>
        <v>0</v>
      </c>
    </row>
    <row r="29" spans="1:7" x14ac:dyDescent="0.25">
      <c r="A29" s="7" t="str">
        <f>'Copy On Page'!A52</f>
        <v>Team 11</v>
      </c>
      <c r="B29" s="7" t="str">
        <f>'Copy On Page'!B52</f>
        <v>Player 1</v>
      </c>
      <c r="C29" s="6">
        <f>'Copy On Page'!C52</f>
        <v>0</v>
      </c>
      <c r="D29" s="7"/>
      <c r="E29" s="7" t="str">
        <f>'Copy On Page'!A53</f>
        <v>Team 11</v>
      </c>
      <c r="F29" s="7" t="str">
        <f>'Copy On Page'!B53</f>
        <v>Player 2</v>
      </c>
      <c r="G29" s="6">
        <f>'Copy On Page'!C53</f>
        <v>0</v>
      </c>
    </row>
    <row r="30" spans="1:7" x14ac:dyDescent="0.25">
      <c r="A30" s="7" t="str">
        <f>'Copy On Page'!A57</f>
        <v>Team 12</v>
      </c>
      <c r="B30" s="7" t="str">
        <f>'Copy On Page'!B57</f>
        <v>Player 1</v>
      </c>
      <c r="C30" s="6">
        <f>'Copy On Page'!C57</f>
        <v>0</v>
      </c>
      <c r="D30" s="7"/>
      <c r="E30" s="7" t="str">
        <f>'Copy On Page'!A58</f>
        <v>Team 12</v>
      </c>
      <c r="F30" s="7" t="str">
        <f>'Copy On Page'!B58</f>
        <v>Player 2</v>
      </c>
      <c r="G30" s="6">
        <f>'Copy On Page'!C58</f>
        <v>0</v>
      </c>
    </row>
    <row r="31" spans="1:7" ht="18" x14ac:dyDescent="0.25">
      <c r="A31" s="9" t="str">
        <f>IF('Copy On Page'!H44="","",'Copy On Page'!H44)</f>
        <v>13A</v>
      </c>
      <c r="B31" s="7"/>
      <c r="C31" s="6"/>
      <c r="D31" s="7"/>
      <c r="E31" s="9" t="str">
        <f>IF('Copy On Page'!H45="","",'Copy On Page'!H45)</f>
        <v>13B</v>
      </c>
      <c r="F31" s="7"/>
      <c r="G31" s="6"/>
    </row>
    <row r="32" spans="1:7" x14ac:dyDescent="0.25">
      <c r="A32" s="7" t="str">
        <f>'Copy On Page'!A44</f>
        <v>Team 9</v>
      </c>
      <c r="B32" s="7" t="str">
        <f>'Copy On Page'!B44</f>
        <v>Player 3</v>
      </c>
      <c r="C32" s="6">
        <f>'Copy On Page'!C44</f>
        <v>0</v>
      </c>
      <c r="D32" s="7"/>
      <c r="E32" s="7" t="str">
        <f>'Copy On Page'!A45</f>
        <v>Team 9</v>
      </c>
      <c r="F32" s="7" t="str">
        <f>'Copy On Page'!B45</f>
        <v>Player 4</v>
      </c>
      <c r="G32" s="6">
        <f>'Copy On Page'!C45</f>
        <v>0</v>
      </c>
    </row>
    <row r="33" spans="1:7" x14ac:dyDescent="0.25">
      <c r="A33" s="7" t="str">
        <f>'Copy On Page'!A49</f>
        <v>Team 10</v>
      </c>
      <c r="B33" s="7" t="str">
        <f>'Copy On Page'!B49</f>
        <v>Player 3</v>
      </c>
      <c r="C33" s="6">
        <f>'Copy On Page'!C49</f>
        <v>0</v>
      </c>
      <c r="D33" s="7"/>
      <c r="E33" s="7" t="str">
        <f>'Copy On Page'!A50</f>
        <v>Team 10</v>
      </c>
      <c r="F33" s="7" t="str">
        <f>'Copy On Page'!B50</f>
        <v>Player 4</v>
      </c>
      <c r="G33" s="6">
        <f>'Copy On Page'!C50</f>
        <v>0</v>
      </c>
    </row>
    <row r="34" spans="1:7" x14ac:dyDescent="0.25">
      <c r="A34" s="7" t="str">
        <f>'Copy On Page'!A54</f>
        <v>Team 11</v>
      </c>
      <c r="B34" s="7" t="str">
        <f>'Copy On Page'!B54</f>
        <v>Player 3</v>
      </c>
      <c r="C34" s="6">
        <f>'Copy On Page'!C54</f>
        <v>0</v>
      </c>
      <c r="D34" s="7"/>
      <c r="E34" s="7" t="str">
        <f>'Copy On Page'!A55</f>
        <v>Team 11</v>
      </c>
      <c r="F34" s="7" t="str">
        <f>'Copy On Page'!B55</f>
        <v>Player 4</v>
      </c>
      <c r="G34" s="6">
        <f>'Copy On Page'!C55</f>
        <v>0</v>
      </c>
    </row>
    <row r="35" spans="1:7" x14ac:dyDescent="0.25">
      <c r="A35" s="7" t="str">
        <f>'Copy On Page'!A59</f>
        <v>Team 12</v>
      </c>
      <c r="B35" s="7" t="str">
        <f>'Copy On Page'!B59</f>
        <v>Player 3</v>
      </c>
      <c r="C35" s="6">
        <f>'Copy On Page'!C59</f>
        <v>0</v>
      </c>
      <c r="D35" s="7"/>
      <c r="E35" s="7" t="str">
        <f>'Copy On Page'!A60</f>
        <v>Team 12</v>
      </c>
      <c r="F35" s="7" t="str">
        <f>'Copy On Page'!B60</f>
        <v>Player 4</v>
      </c>
      <c r="G35" s="6">
        <f>'Copy On Page'!C60</f>
        <v>0</v>
      </c>
    </row>
    <row r="36" spans="1:7" ht="18" x14ac:dyDescent="0.25">
      <c r="A36" s="9" t="str">
        <f>IF('Copy On Page'!H46="","",'Copy On Page'!H46)</f>
        <v>12A</v>
      </c>
      <c r="B36" s="7"/>
      <c r="C36" s="6"/>
      <c r="D36" s="7"/>
      <c r="E36" s="9" t="str">
        <f>IF('Copy On Page'!H62="","",'Copy On Page'!H62)</f>
        <v>12B</v>
      </c>
      <c r="F36" s="7"/>
      <c r="G36" s="6"/>
    </row>
    <row r="37" spans="1:7" x14ac:dyDescent="0.25">
      <c r="A37" s="7" t="str">
        <f>'Copy On Page'!A46</f>
        <v>Team 9</v>
      </c>
      <c r="B37" s="7" t="str">
        <f>'Copy On Page'!B46</f>
        <v>Player 5</v>
      </c>
      <c r="C37" s="6">
        <f>'Copy On Page'!C46</f>
        <v>0</v>
      </c>
      <c r="D37" s="7"/>
      <c r="E37" s="7" t="str">
        <f>'Copy On Page'!A62</f>
        <v>Team 13</v>
      </c>
      <c r="F37" s="7" t="str">
        <f>'Copy On Page'!B62</f>
        <v>Player 1</v>
      </c>
      <c r="G37" s="6">
        <f>'Copy On Page'!C62</f>
        <v>0</v>
      </c>
    </row>
    <row r="38" spans="1:7" x14ac:dyDescent="0.25">
      <c r="A38" s="7" t="str">
        <f>'Copy On Page'!A51</f>
        <v>Team 10</v>
      </c>
      <c r="B38" s="7" t="str">
        <f>'Copy On Page'!B51</f>
        <v>Player 5</v>
      </c>
      <c r="C38" s="6">
        <f>'Copy On Page'!C51</f>
        <v>0</v>
      </c>
      <c r="D38" s="7"/>
      <c r="E38" s="7" t="str">
        <f>'Copy On Page'!A67</f>
        <v>Team 14</v>
      </c>
      <c r="F38" s="7" t="str">
        <f>'Copy On Page'!B67</f>
        <v>Player 1</v>
      </c>
      <c r="G38" s="6">
        <f>'Copy On Page'!C67</f>
        <v>0</v>
      </c>
    </row>
    <row r="39" spans="1:7" x14ac:dyDescent="0.25">
      <c r="A39" s="7" t="str">
        <f>'Copy On Page'!A56</f>
        <v>Team 11</v>
      </c>
      <c r="B39" s="7" t="str">
        <f>'Copy On Page'!B56</f>
        <v>Player 5</v>
      </c>
      <c r="C39" s="6">
        <f>'Copy On Page'!C56</f>
        <v>0</v>
      </c>
      <c r="D39" s="7"/>
      <c r="E39" s="7" t="str">
        <f>'Copy On Page'!A72</f>
        <v>Team 15</v>
      </c>
      <c r="F39" s="7" t="str">
        <f>'Copy On Page'!B72</f>
        <v>Player 1</v>
      </c>
      <c r="G39" s="6">
        <f>'Copy On Page'!C72</f>
        <v>0</v>
      </c>
    </row>
    <row r="40" spans="1:7" x14ac:dyDescent="0.25">
      <c r="A40" s="7" t="str">
        <f>'Copy On Page'!A61</f>
        <v>Team 12</v>
      </c>
      <c r="B40" s="7" t="str">
        <f>'Copy On Page'!B61</f>
        <v>Player 5</v>
      </c>
      <c r="C40" s="6">
        <f>'Copy On Page'!C61</f>
        <v>0</v>
      </c>
      <c r="D40" s="7"/>
      <c r="E40" s="7" t="str">
        <f>'Copy On Page'!A77</f>
        <v>Team 16</v>
      </c>
      <c r="F40" s="7" t="str">
        <f>'Copy On Page'!B77</f>
        <v>Player 1</v>
      </c>
      <c r="G40" s="6">
        <f>'Copy On Page'!C77</f>
        <v>0</v>
      </c>
    </row>
    <row r="41" spans="1:7" ht="18" x14ac:dyDescent="0.25">
      <c r="A41" s="9" t="str">
        <f>IF('Copy On Page'!H63="","",'Copy On Page'!H63)</f>
        <v>11A</v>
      </c>
      <c r="B41" s="7"/>
      <c r="C41" s="6"/>
      <c r="D41" s="7"/>
      <c r="E41" s="9" t="str">
        <f>IF('Copy On Page'!H64="","",'Copy On Page'!H64)</f>
        <v>11B</v>
      </c>
      <c r="F41" s="7"/>
      <c r="G41" s="6"/>
    </row>
    <row r="42" spans="1:7" x14ac:dyDescent="0.25">
      <c r="A42" s="7" t="str">
        <f>'Copy On Page'!A63</f>
        <v>Team 13</v>
      </c>
      <c r="B42" s="7" t="str">
        <f>'Copy On Page'!B63</f>
        <v>Player 2</v>
      </c>
      <c r="C42" s="6">
        <f>'Copy On Page'!C63</f>
        <v>0</v>
      </c>
      <c r="D42" s="7"/>
      <c r="E42" s="7" t="str">
        <f>'Copy On Page'!A64</f>
        <v>Team 13</v>
      </c>
      <c r="F42" s="7" t="str">
        <f>'Copy On Page'!B64</f>
        <v>Player 3</v>
      </c>
      <c r="G42" s="6">
        <f>'Copy On Page'!C64</f>
        <v>0</v>
      </c>
    </row>
    <row r="43" spans="1:7" x14ac:dyDescent="0.25">
      <c r="A43" s="7" t="str">
        <f>'Copy On Page'!A68</f>
        <v>Team 14</v>
      </c>
      <c r="B43" s="7" t="str">
        <f>'Copy On Page'!B68</f>
        <v>Player 2</v>
      </c>
      <c r="C43" s="6">
        <f>'Copy On Page'!C68</f>
        <v>0</v>
      </c>
      <c r="D43" s="7"/>
      <c r="E43" s="7" t="str">
        <f>'Copy On Page'!A69</f>
        <v>Team 14</v>
      </c>
      <c r="F43" s="7" t="str">
        <f>'Copy On Page'!B69</f>
        <v>Player 3</v>
      </c>
      <c r="G43" s="6">
        <f>'Copy On Page'!C69</f>
        <v>0</v>
      </c>
    </row>
    <row r="44" spans="1:7" x14ac:dyDescent="0.25">
      <c r="A44" s="7" t="str">
        <f>'Copy On Page'!A73</f>
        <v>Team 15</v>
      </c>
      <c r="B44" s="7" t="str">
        <f>'Copy On Page'!B73</f>
        <v>Player 2</v>
      </c>
      <c r="C44" s="6">
        <f>'Copy On Page'!C73</f>
        <v>0</v>
      </c>
      <c r="D44" s="7"/>
      <c r="E44" s="7" t="str">
        <f>'Copy On Page'!A74</f>
        <v>Team 15</v>
      </c>
      <c r="F44" s="7" t="str">
        <f>'Copy On Page'!B74</f>
        <v>Player 3</v>
      </c>
      <c r="G44" s="6">
        <f>'Copy On Page'!C74</f>
        <v>0</v>
      </c>
    </row>
    <row r="45" spans="1:7" x14ac:dyDescent="0.25">
      <c r="A45" s="7" t="str">
        <f>'Copy On Page'!A78</f>
        <v>Team 16</v>
      </c>
      <c r="B45" s="7" t="str">
        <f>'Copy On Page'!B78</f>
        <v>Player 2</v>
      </c>
      <c r="C45" s="6">
        <f>'Copy On Page'!C78</f>
        <v>0</v>
      </c>
      <c r="D45" s="7"/>
      <c r="E45" s="7" t="str">
        <f>'Copy On Page'!A79</f>
        <v>Team 16</v>
      </c>
      <c r="F45" s="7" t="str">
        <f>'Copy On Page'!B79</f>
        <v>Player 3</v>
      </c>
      <c r="G45" s="6">
        <f>'Copy On Page'!C79</f>
        <v>0</v>
      </c>
    </row>
    <row r="46" spans="1:7" ht="18" x14ac:dyDescent="0.25">
      <c r="A46" s="9" t="str">
        <f>IF('Copy On Page'!H65="","",'Copy On Page'!H65)</f>
        <v>10A</v>
      </c>
      <c r="B46" s="7"/>
      <c r="C46" s="6"/>
      <c r="D46" s="7"/>
      <c r="E46" s="9" t="str">
        <f>IF('Copy On Page'!H66="","",'Copy On Page'!H66)</f>
        <v>10B</v>
      </c>
      <c r="F46" s="7"/>
      <c r="G46" s="6"/>
    </row>
    <row r="47" spans="1:7" x14ac:dyDescent="0.25">
      <c r="A47" s="7" t="str">
        <f>'Copy On Page'!A65</f>
        <v>Team 13</v>
      </c>
      <c r="B47" s="7" t="str">
        <f>'Copy On Page'!B65</f>
        <v>Player 4</v>
      </c>
      <c r="C47" s="6">
        <f>'Copy On Page'!C65</f>
        <v>0</v>
      </c>
      <c r="D47" s="7"/>
      <c r="E47" s="7" t="str">
        <f>'Copy On Page'!A66</f>
        <v>Team 13</v>
      </c>
      <c r="F47" s="7" t="str">
        <f>'Copy On Page'!B66</f>
        <v>Player 5</v>
      </c>
      <c r="G47" s="6">
        <f>'Copy On Page'!C66</f>
        <v>0</v>
      </c>
    </row>
    <row r="48" spans="1:7" x14ac:dyDescent="0.25">
      <c r="A48" s="7" t="str">
        <f>'Copy On Page'!A70</f>
        <v>Team 14</v>
      </c>
      <c r="B48" s="7" t="str">
        <f>'Copy On Page'!B70</f>
        <v>Player 4</v>
      </c>
      <c r="C48" s="6">
        <f>'Copy On Page'!C70</f>
        <v>0</v>
      </c>
      <c r="D48" s="7"/>
      <c r="E48" s="7" t="str">
        <f>'Copy On Page'!A71</f>
        <v>Team 14</v>
      </c>
      <c r="F48" s="7" t="str">
        <f>'Copy On Page'!B71</f>
        <v>Player 5</v>
      </c>
      <c r="G48" s="6">
        <f>'Copy On Page'!C71</f>
        <v>0</v>
      </c>
    </row>
    <row r="49" spans="1:7" x14ac:dyDescent="0.25">
      <c r="A49" s="7" t="str">
        <f>'Copy On Page'!A75</f>
        <v>Team 15</v>
      </c>
      <c r="B49" s="7" t="str">
        <f>'Copy On Page'!B75</f>
        <v>Player 4</v>
      </c>
      <c r="C49" s="6">
        <f>'Copy On Page'!C75</f>
        <v>0</v>
      </c>
      <c r="D49" s="7"/>
      <c r="E49" s="7" t="str">
        <f>'Copy On Page'!A76</f>
        <v>Team 15</v>
      </c>
      <c r="F49" s="7" t="str">
        <f>'Copy On Page'!B76</f>
        <v>Player 5</v>
      </c>
      <c r="G49" s="6">
        <f>'Copy On Page'!C76</f>
        <v>0</v>
      </c>
    </row>
    <row r="50" spans="1:7" x14ac:dyDescent="0.25">
      <c r="A50" s="7" t="str">
        <f>'Copy On Page'!A80</f>
        <v>Team 16</v>
      </c>
      <c r="B50" s="7" t="str">
        <f>'Copy On Page'!B80</f>
        <v>Player 4</v>
      </c>
      <c r="C50" s="6">
        <f>'Copy On Page'!C80</f>
        <v>0</v>
      </c>
      <c r="D50" s="7"/>
      <c r="E50" s="7" t="str">
        <f>'Copy On Page'!A81</f>
        <v>Team 16</v>
      </c>
      <c r="F50" s="7" t="str">
        <f>'Copy On Page'!B81</f>
        <v>Player 5</v>
      </c>
      <c r="G50" s="6">
        <f>'Copy On Page'!C81</f>
        <v>0</v>
      </c>
    </row>
    <row r="51" spans="1:7" ht="18" x14ac:dyDescent="0.25">
      <c r="A51" s="9" t="str">
        <f>IF('Copy On Page'!H82="","",'Copy On Page'!H82)</f>
        <v>9A</v>
      </c>
      <c r="B51" s="7"/>
      <c r="C51" s="6"/>
      <c r="D51" s="7"/>
      <c r="E51" s="9" t="str">
        <f>IF('Copy On Page'!H83="","",'Copy On Page'!H83)</f>
        <v>9B</v>
      </c>
      <c r="F51" s="7"/>
      <c r="G51" s="6"/>
    </row>
    <row r="52" spans="1:7" x14ac:dyDescent="0.25">
      <c r="A52" s="7" t="str">
        <f>'Copy On Page'!A82</f>
        <v>Team 17</v>
      </c>
      <c r="B52" s="7" t="str">
        <f>'Copy On Page'!B82</f>
        <v>Player 1</v>
      </c>
      <c r="C52" s="6">
        <f>'Copy On Page'!C82</f>
        <v>0</v>
      </c>
      <c r="D52" s="7"/>
      <c r="E52" s="7" t="str">
        <f>'Copy On Page'!A83</f>
        <v>Team 17</v>
      </c>
      <c r="F52" s="7" t="str">
        <f>'Copy On Page'!B83</f>
        <v>Player 2</v>
      </c>
      <c r="G52" s="6">
        <f>'Copy On Page'!C83</f>
        <v>0</v>
      </c>
    </row>
    <row r="53" spans="1:7" x14ac:dyDescent="0.25">
      <c r="A53" s="7" t="str">
        <f>'Copy On Page'!A87</f>
        <v>Team 18</v>
      </c>
      <c r="B53" s="7" t="str">
        <f>'Copy On Page'!B87</f>
        <v>Player 1</v>
      </c>
      <c r="C53" s="6">
        <f>'Copy On Page'!C87</f>
        <v>0</v>
      </c>
      <c r="D53" s="7"/>
      <c r="E53" s="7" t="str">
        <f>'Copy On Page'!A88</f>
        <v>Team 18</v>
      </c>
      <c r="F53" s="7" t="str">
        <f>'Copy On Page'!B88</f>
        <v>Player 2</v>
      </c>
      <c r="G53" s="6">
        <f>'Copy On Page'!C88</f>
        <v>0</v>
      </c>
    </row>
    <row r="54" spans="1:7" x14ac:dyDescent="0.25">
      <c r="A54" s="7" t="str">
        <f>'Copy On Page'!A92</f>
        <v>Team 19</v>
      </c>
      <c r="B54" s="7" t="str">
        <f>'Copy On Page'!B92</f>
        <v>Player 1</v>
      </c>
      <c r="C54" s="6">
        <f>'Copy On Page'!C92</f>
        <v>0</v>
      </c>
      <c r="D54" s="7"/>
      <c r="E54" s="7" t="str">
        <f>'Copy On Page'!A93</f>
        <v>Team 19</v>
      </c>
      <c r="F54" s="7" t="str">
        <f>'Copy On Page'!B93</f>
        <v>Player 2</v>
      </c>
      <c r="G54" s="6">
        <f>'Copy On Page'!C93</f>
        <v>0</v>
      </c>
    </row>
    <row r="55" spans="1:7" x14ac:dyDescent="0.25">
      <c r="A55" s="7" t="str">
        <f>'Copy On Page'!A97</f>
        <v>Team 20</v>
      </c>
      <c r="B55" s="7" t="str">
        <f>'Copy On Page'!B97</f>
        <v>Player 1</v>
      </c>
      <c r="C55" s="6">
        <f>'Copy On Page'!C97</f>
        <v>0</v>
      </c>
      <c r="D55" s="7"/>
      <c r="E55" s="7" t="str">
        <f>'Copy On Page'!A98</f>
        <v>Team 20</v>
      </c>
      <c r="F55" s="7" t="str">
        <f>'Copy On Page'!B98</f>
        <v>Player 2</v>
      </c>
      <c r="G55" s="6">
        <f>'Copy On Page'!C98</f>
        <v>0</v>
      </c>
    </row>
    <row r="56" spans="1:7" ht="18" x14ac:dyDescent="0.25">
      <c r="A56" s="9" t="str">
        <f>IF('Copy On Page'!H84="","",'Copy On Page'!H84)</f>
        <v>8A</v>
      </c>
      <c r="B56" s="7"/>
      <c r="C56" s="6"/>
      <c r="D56" s="7"/>
      <c r="E56" s="9" t="str">
        <f>IF('Copy On Page'!H85="","",'Copy On Page'!H85)</f>
        <v>8B</v>
      </c>
      <c r="F56" s="7"/>
      <c r="G56" s="6"/>
    </row>
    <row r="57" spans="1:7" x14ac:dyDescent="0.25">
      <c r="A57" s="7" t="str">
        <f>'Copy On Page'!A84</f>
        <v>Team 17</v>
      </c>
      <c r="B57" s="7" t="str">
        <f>'Copy On Page'!B84</f>
        <v>Player 3</v>
      </c>
      <c r="C57" s="6">
        <f>'Copy On Page'!C84</f>
        <v>0</v>
      </c>
      <c r="D57" s="7"/>
      <c r="E57" s="7" t="str">
        <f>'Copy On Page'!A85</f>
        <v>Team 17</v>
      </c>
      <c r="F57" s="7" t="str">
        <f>'Copy On Page'!B85</f>
        <v>Player 4</v>
      </c>
      <c r="G57" s="6">
        <f>'Copy On Page'!C85</f>
        <v>0</v>
      </c>
    </row>
    <row r="58" spans="1:7" x14ac:dyDescent="0.25">
      <c r="A58" s="7" t="str">
        <f>'Copy On Page'!A89</f>
        <v>Team 18</v>
      </c>
      <c r="B58" s="7" t="str">
        <f>'Copy On Page'!B89</f>
        <v>Player 3</v>
      </c>
      <c r="C58" s="6">
        <f>'Copy On Page'!C89</f>
        <v>0</v>
      </c>
      <c r="D58" s="7"/>
      <c r="E58" s="7" t="str">
        <f>'Copy On Page'!A90</f>
        <v>Team 18</v>
      </c>
      <c r="F58" s="7" t="str">
        <f>'Copy On Page'!B90</f>
        <v>Player 4</v>
      </c>
      <c r="G58" s="6">
        <f>'Copy On Page'!C90</f>
        <v>0</v>
      </c>
    </row>
    <row r="59" spans="1:7" x14ac:dyDescent="0.25">
      <c r="A59" s="7" t="str">
        <f>'Copy On Page'!A94</f>
        <v>Team 19</v>
      </c>
      <c r="B59" s="7" t="str">
        <f>'Copy On Page'!B94</f>
        <v>Player 3</v>
      </c>
      <c r="C59" s="6">
        <f>'Copy On Page'!C94</f>
        <v>0</v>
      </c>
      <c r="D59" s="7"/>
      <c r="E59" s="7" t="str">
        <f>'Copy On Page'!A95</f>
        <v>Team 19</v>
      </c>
      <c r="F59" s="7" t="str">
        <f>'Copy On Page'!B95</f>
        <v>Player 4</v>
      </c>
      <c r="G59" s="6">
        <f>'Copy On Page'!C95</f>
        <v>0</v>
      </c>
    </row>
    <row r="60" spans="1:7" x14ac:dyDescent="0.25">
      <c r="A60" s="7" t="str">
        <f>'Copy On Page'!A99</f>
        <v>Team 20</v>
      </c>
      <c r="B60" s="7" t="str">
        <f>'Copy On Page'!B99</f>
        <v>Player 3</v>
      </c>
      <c r="C60" s="6">
        <f>'Copy On Page'!C99</f>
        <v>0</v>
      </c>
      <c r="D60" s="7"/>
      <c r="E60" s="7" t="str">
        <f>'Copy On Page'!A100</f>
        <v>Team 20</v>
      </c>
      <c r="F60" s="7" t="str">
        <f>'Copy On Page'!B100</f>
        <v>Player 4</v>
      </c>
      <c r="G60" s="6">
        <f>'Copy On Page'!C100</f>
        <v>0</v>
      </c>
    </row>
    <row r="61" spans="1:7" ht="18" x14ac:dyDescent="0.25">
      <c r="A61" s="9" t="str">
        <f>IF('Copy On Page'!H86="","",'Copy On Page'!H86)</f>
        <v>7A</v>
      </c>
      <c r="B61" s="7"/>
      <c r="C61" s="6"/>
      <c r="D61" s="7"/>
      <c r="E61" s="9" t="str">
        <f>IF('Copy On Page'!H102="","",'Copy On Page'!H102)</f>
        <v>7B</v>
      </c>
      <c r="F61" s="7"/>
      <c r="G61" s="6"/>
    </row>
    <row r="62" spans="1:7" x14ac:dyDescent="0.25">
      <c r="A62" s="7" t="str">
        <f>'Copy On Page'!A86</f>
        <v>Team 17</v>
      </c>
      <c r="B62" s="7" t="str">
        <f>'Copy On Page'!B86</f>
        <v>Player 5</v>
      </c>
      <c r="C62" s="6">
        <f>'Copy On Page'!C86</f>
        <v>0</v>
      </c>
      <c r="D62" s="7"/>
      <c r="E62" s="7" t="str">
        <f>'Copy On Page'!A102</f>
        <v>Team 21</v>
      </c>
      <c r="F62" s="7" t="str">
        <f>'Copy On Page'!B102</f>
        <v>Player 1</v>
      </c>
      <c r="G62" s="6">
        <f>'Copy On Page'!C102</f>
        <v>0</v>
      </c>
    </row>
    <row r="63" spans="1:7" x14ac:dyDescent="0.25">
      <c r="A63" s="7" t="str">
        <f>'Copy On Page'!A91</f>
        <v>Team 18</v>
      </c>
      <c r="B63" s="7" t="str">
        <f>'Copy On Page'!B91</f>
        <v>Player 5</v>
      </c>
      <c r="C63" s="6">
        <f>'Copy On Page'!C91</f>
        <v>0</v>
      </c>
      <c r="D63" s="7"/>
      <c r="E63" s="7" t="str">
        <f>'Copy On Page'!A107</f>
        <v>Team 22</v>
      </c>
      <c r="F63" s="7" t="str">
        <f>'Copy On Page'!B107</f>
        <v>Player 1</v>
      </c>
      <c r="G63" s="6">
        <f>'Copy On Page'!C107</f>
        <v>0</v>
      </c>
    </row>
    <row r="64" spans="1:7" x14ac:dyDescent="0.25">
      <c r="A64" s="7" t="str">
        <f>'Copy On Page'!A96</f>
        <v>Team 19</v>
      </c>
      <c r="B64" s="7" t="str">
        <f>'Copy On Page'!B96</f>
        <v>Player 5</v>
      </c>
      <c r="C64" s="6">
        <f>'Copy On Page'!C96</f>
        <v>0</v>
      </c>
      <c r="D64" s="7"/>
      <c r="E64" s="7" t="str">
        <f>'Copy On Page'!A112</f>
        <v>Team 23</v>
      </c>
      <c r="F64" s="7" t="str">
        <f>'Copy On Page'!B112</f>
        <v>Player 1</v>
      </c>
      <c r="G64" s="6">
        <f>'Copy On Page'!C112</f>
        <v>0</v>
      </c>
    </row>
    <row r="65" spans="1:7" x14ac:dyDescent="0.25">
      <c r="A65" s="7" t="str">
        <f>'Copy On Page'!A101</f>
        <v>Team 20</v>
      </c>
      <c r="B65" s="7" t="str">
        <f>'Copy On Page'!B101</f>
        <v>Player 5</v>
      </c>
      <c r="C65" s="6">
        <f>'Copy On Page'!C101</f>
        <v>0</v>
      </c>
      <c r="D65" s="7"/>
      <c r="E65" s="7" t="str">
        <f>'Copy On Page'!A117</f>
        <v>Team 24</v>
      </c>
      <c r="F65" s="7" t="str">
        <f>'Copy On Page'!B117</f>
        <v>Player 1</v>
      </c>
      <c r="G65" s="6">
        <f>'Copy On Page'!C117</f>
        <v>0</v>
      </c>
    </row>
    <row r="66" spans="1:7" ht="18" x14ac:dyDescent="0.25">
      <c r="A66" s="9" t="str">
        <f>IF('Copy On Page'!H103="","",'Copy On Page'!H103)</f>
        <v>6A</v>
      </c>
      <c r="B66" s="7"/>
      <c r="C66" s="6"/>
      <c r="D66" s="7"/>
      <c r="E66" s="9" t="str">
        <f>IF('Copy On Page'!H104="","",'Copy On Page'!H104)</f>
        <v>6B</v>
      </c>
      <c r="F66" s="7"/>
      <c r="G66" s="6"/>
    </row>
    <row r="67" spans="1:7" x14ac:dyDescent="0.25">
      <c r="A67" s="7" t="str">
        <f>'Copy On Page'!A103</f>
        <v>Team 21</v>
      </c>
      <c r="B67" s="7" t="str">
        <f>'Copy On Page'!B103</f>
        <v>Player 2</v>
      </c>
      <c r="C67" s="6">
        <f>'Copy On Page'!C103</f>
        <v>0</v>
      </c>
      <c r="D67" s="7"/>
      <c r="E67" s="7" t="str">
        <f>'Copy On Page'!A104</f>
        <v>Team 21</v>
      </c>
      <c r="F67" s="7" t="str">
        <f>'Copy On Page'!B104</f>
        <v>Player 3</v>
      </c>
      <c r="G67" s="6">
        <f>'Copy On Page'!C104</f>
        <v>0</v>
      </c>
    </row>
    <row r="68" spans="1:7" x14ac:dyDescent="0.25">
      <c r="A68" s="7" t="str">
        <f>'Copy On Page'!A108</f>
        <v>Team 22</v>
      </c>
      <c r="B68" s="7" t="str">
        <f>'Copy On Page'!B108</f>
        <v>Player 2</v>
      </c>
      <c r="C68" s="6">
        <f>'Copy On Page'!C108</f>
        <v>0</v>
      </c>
      <c r="D68" s="7"/>
      <c r="E68" s="7" t="str">
        <f>'Copy On Page'!A109</f>
        <v>Team 22</v>
      </c>
      <c r="F68" s="7" t="str">
        <f>'Copy On Page'!B109</f>
        <v>Player 3</v>
      </c>
      <c r="G68" s="6">
        <f>'Copy On Page'!C109</f>
        <v>0</v>
      </c>
    </row>
    <row r="69" spans="1:7" x14ac:dyDescent="0.25">
      <c r="A69" s="7" t="str">
        <f>'Copy On Page'!A113</f>
        <v>Team 23</v>
      </c>
      <c r="B69" s="7" t="str">
        <f>'Copy On Page'!B113</f>
        <v>Player 2</v>
      </c>
      <c r="C69" s="6">
        <f>'Copy On Page'!C113</f>
        <v>0</v>
      </c>
      <c r="D69" s="7"/>
      <c r="E69" s="7" t="str">
        <f>'Copy On Page'!A114</f>
        <v>Team 23</v>
      </c>
      <c r="F69" s="7" t="str">
        <f>'Copy On Page'!B114</f>
        <v>Player 3</v>
      </c>
      <c r="G69" s="6">
        <f>'Copy On Page'!C114</f>
        <v>0</v>
      </c>
    </row>
    <row r="70" spans="1:7" x14ac:dyDescent="0.25">
      <c r="A70" s="7" t="str">
        <f>'Copy On Page'!A118</f>
        <v>Team 24</v>
      </c>
      <c r="B70" s="7" t="str">
        <f>'Copy On Page'!B118</f>
        <v>Player 2</v>
      </c>
      <c r="C70" s="6">
        <f>'Copy On Page'!C118</f>
        <v>0</v>
      </c>
      <c r="D70" s="7"/>
      <c r="E70" s="7" t="str">
        <f>'Copy On Page'!A119</f>
        <v>Team 24</v>
      </c>
      <c r="F70" s="7" t="str">
        <f>'Copy On Page'!B119</f>
        <v>Player 3</v>
      </c>
      <c r="G70" s="6">
        <f>'Copy On Page'!C119</f>
        <v>0</v>
      </c>
    </row>
    <row r="71" spans="1:7" ht="18" x14ac:dyDescent="0.25">
      <c r="A71" s="9" t="str">
        <f>IF('Copy On Page'!H105="","",'Copy On Page'!H105)</f>
        <v>5A</v>
      </c>
      <c r="B71" s="7"/>
      <c r="C71" s="6"/>
      <c r="D71" s="7"/>
      <c r="E71" s="9" t="str">
        <f>IF('Copy On Page'!H106="","",'Copy On Page'!H106)</f>
        <v>5B</v>
      </c>
      <c r="F71" s="7"/>
      <c r="G71" s="6"/>
    </row>
    <row r="72" spans="1:7" x14ac:dyDescent="0.25">
      <c r="A72" s="7" t="str">
        <f>'Copy On Page'!A105</f>
        <v>Team 21</v>
      </c>
      <c r="B72" s="7" t="str">
        <f>'Copy On Page'!B105</f>
        <v>Player 4</v>
      </c>
      <c r="C72" s="6">
        <f>'Copy On Page'!C105</f>
        <v>0</v>
      </c>
      <c r="D72" s="7"/>
      <c r="E72" s="7" t="str">
        <f>'Copy On Page'!A106</f>
        <v>Team 21</v>
      </c>
      <c r="F72" s="7" t="str">
        <f>'Copy On Page'!B106</f>
        <v>Player 5</v>
      </c>
      <c r="G72" s="6">
        <f>'Copy On Page'!C106</f>
        <v>0</v>
      </c>
    </row>
    <row r="73" spans="1:7" x14ac:dyDescent="0.25">
      <c r="A73" s="7" t="str">
        <f>'Copy On Page'!A110</f>
        <v>Team 22</v>
      </c>
      <c r="B73" s="7" t="str">
        <f>'Copy On Page'!B110</f>
        <v>Player 4</v>
      </c>
      <c r="C73" s="6">
        <f>'Copy On Page'!C110</f>
        <v>0</v>
      </c>
      <c r="D73" s="7"/>
      <c r="E73" s="7" t="str">
        <f>'Copy On Page'!A111</f>
        <v>Team 22</v>
      </c>
      <c r="F73" s="7" t="str">
        <f>'Copy On Page'!B111</f>
        <v>Player 5</v>
      </c>
      <c r="G73" s="6">
        <f>'Copy On Page'!C111</f>
        <v>0</v>
      </c>
    </row>
    <row r="74" spans="1:7" x14ac:dyDescent="0.25">
      <c r="A74" s="7" t="str">
        <f>'Copy On Page'!A115</f>
        <v>Team 23</v>
      </c>
      <c r="B74" s="7" t="str">
        <f>'Copy On Page'!B115</f>
        <v>Player 4</v>
      </c>
      <c r="C74" s="6">
        <f>'Copy On Page'!C115</f>
        <v>0</v>
      </c>
      <c r="D74" s="7"/>
      <c r="E74" s="7" t="str">
        <f>'Copy On Page'!A116</f>
        <v>Team 23</v>
      </c>
      <c r="F74" s="7" t="str">
        <f>'Copy On Page'!B116</f>
        <v>Player 5</v>
      </c>
      <c r="G74" s="6">
        <f>'Copy On Page'!C116</f>
        <v>0</v>
      </c>
    </row>
    <row r="75" spans="1:7" x14ac:dyDescent="0.25">
      <c r="A75" s="7" t="str">
        <f>'Copy On Page'!A120</f>
        <v>Team 24</v>
      </c>
      <c r="B75" s="7" t="str">
        <f>'Copy On Page'!B120</f>
        <v>Player 4</v>
      </c>
      <c r="C75" s="6">
        <f>'Copy On Page'!C120</f>
        <v>0</v>
      </c>
      <c r="D75" s="7"/>
      <c r="E75" s="7" t="str">
        <f>'Copy On Page'!A121</f>
        <v>Team 24</v>
      </c>
      <c r="F75" s="7" t="str">
        <f>'Copy On Page'!B121</f>
        <v>Player 5</v>
      </c>
      <c r="G75" s="6">
        <f>'Copy On Page'!C121</f>
        <v>0</v>
      </c>
    </row>
    <row r="76" spans="1:7" ht="18" x14ac:dyDescent="0.25">
      <c r="A76" s="9" t="str">
        <f>IF('Copy On Page'!H122="","",'Copy On Page'!H122)</f>
        <v>4A</v>
      </c>
      <c r="B76" s="7"/>
      <c r="C76" s="6"/>
      <c r="D76" s="7"/>
      <c r="E76" s="9" t="str">
        <f>IF('Copy On Page'!H123="","",'Copy On Page'!H123)</f>
        <v>4B</v>
      </c>
      <c r="F76" s="7"/>
      <c r="G76" s="6"/>
    </row>
    <row r="77" spans="1:7" x14ac:dyDescent="0.25">
      <c r="A77" s="7" t="str">
        <f>'Copy On Page'!A122</f>
        <v>Team 25</v>
      </c>
      <c r="B77" s="7" t="str">
        <f>'Copy On Page'!B122</f>
        <v>Player 1</v>
      </c>
      <c r="C77" s="6">
        <f>'Copy On Page'!C122</f>
        <v>0</v>
      </c>
      <c r="D77" s="7"/>
      <c r="E77" s="7" t="str">
        <f>'Copy On Page'!A123</f>
        <v>Team 25</v>
      </c>
      <c r="F77" s="7" t="str">
        <f>'Copy On Page'!B123</f>
        <v>Player 2</v>
      </c>
      <c r="G77" s="6">
        <f>'Copy On Page'!C123</f>
        <v>0</v>
      </c>
    </row>
    <row r="78" spans="1:7" x14ac:dyDescent="0.25">
      <c r="A78" s="7" t="str">
        <f>'Copy On Page'!A127</f>
        <v>Team 26</v>
      </c>
      <c r="B78" s="7" t="str">
        <f>'Copy On Page'!B127</f>
        <v>Player 1</v>
      </c>
      <c r="C78" s="6">
        <f>'Copy On Page'!C127</f>
        <v>0</v>
      </c>
      <c r="D78" s="7"/>
      <c r="E78" s="7" t="str">
        <f>'Copy On Page'!A128</f>
        <v>Team 26</v>
      </c>
      <c r="F78" s="7" t="str">
        <f>'Copy On Page'!B128</f>
        <v>Player 2</v>
      </c>
      <c r="G78" s="6">
        <f>'Copy On Page'!C128</f>
        <v>0</v>
      </c>
    </row>
    <row r="79" spans="1:7" x14ac:dyDescent="0.25">
      <c r="A79" s="7" t="str">
        <f>'Copy On Page'!A132</f>
        <v>Team 27</v>
      </c>
      <c r="B79" s="7" t="str">
        <f>'Copy On Page'!B132</f>
        <v>Player 1</v>
      </c>
      <c r="C79" s="6">
        <f>'Copy On Page'!C132</f>
        <v>0</v>
      </c>
      <c r="D79" s="7"/>
      <c r="E79" s="7" t="str">
        <f>'Copy On Page'!A133</f>
        <v>Team 27</v>
      </c>
      <c r="F79" s="7" t="str">
        <f>'Copy On Page'!B133</f>
        <v>Player 2</v>
      </c>
      <c r="G79" s="6">
        <f>'Copy On Page'!C133</f>
        <v>0</v>
      </c>
    </row>
    <row r="80" spans="1:7" x14ac:dyDescent="0.25">
      <c r="A80" s="7" t="str">
        <f>'Copy On Page'!A137</f>
        <v>Team 28</v>
      </c>
      <c r="B80" s="7" t="str">
        <f>'Copy On Page'!B137</f>
        <v>Player 1</v>
      </c>
      <c r="C80" s="6">
        <f>'Copy On Page'!C137</f>
        <v>0</v>
      </c>
      <c r="D80" s="7"/>
      <c r="E80" s="7" t="str">
        <f>'Copy On Page'!A138</f>
        <v>Team 28</v>
      </c>
      <c r="F80" s="7" t="str">
        <f>'Copy On Page'!B138</f>
        <v>Player 2</v>
      </c>
      <c r="G80" s="6">
        <f>'Copy On Page'!C138</f>
        <v>0</v>
      </c>
    </row>
    <row r="81" spans="1:7" ht="18" x14ac:dyDescent="0.25">
      <c r="A81" s="9" t="str">
        <f>IF('Copy On Page'!H124="","",'Copy On Page'!H124)</f>
        <v>3A</v>
      </c>
      <c r="B81" s="7"/>
      <c r="C81" s="6"/>
      <c r="D81" s="7"/>
      <c r="E81" s="9" t="str">
        <f>IF('Copy On Page'!H125="","",'Copy On Page'!H125)</f>
        <v>3B</v>
      </c>
      <c r="F81" s="7"/>
      <c r="G81" s="6"/>
    </row>
    <row r="82" spans="1:7" x14ac:dyDescent="0.25">
      <c r="A82" s="7" t="str">
        <f>'Copy On Page'!A124</f>
        <v>Team 25</v>
      </c>
      <c r="B82" s="7" t="str">
        <f>'Copy On Page'!B124</f>
        <v>Player 3</v>
      </c>
      <c r="C82" s="6">
        <f>'Copy On Page'!C124</f>
        <v>0</v>
      </c>
      <c r="D82" s="7"/>
      <c r="E82" s="7" t="str">
        <f>'Copy On Page'!A125</f>
        <v>Team 25</v>
      </c>
      <c r="F82" s="7" t="str">
        <f>'Copy On Page'!B125</f>
        <v>Player 4</v>
      </c>
      <c r="G82" s="6">
        <f>'Copy On Page'!C125</f>
        <v>0</v>
      </c>
    </row>
    <row r="83" spans="1:7" x14ac:dyDescent="0.25">
      <c r="A83" s="7" t="str">
        <f>'Copy On Page'!A129</f>
        <v>Team 26</v>
      </c>
      <c r="B83" s="7" t="str">
        <f>'Copy On Page'!B129</f>
        <v>Player 3</v>
      </c>
      <c r="C83" s="6">
        <f>'Copy On Page'!C129</f>
        <v>0</v>
      </c>
      <c r="D83" s="7"/>
      <c r="E83" s="7" t="str">
        <f>'Copy On Page'!A130</f>
        <v>Team 26</v>
      </c>
      <c r="F83" s="7" t="str">
        <f>'Copy On Page'!B130</f>
        <v>Player 4</v>
      </c>
      <c r="G83" s="6">
        <f>'Copy On Page'!C130</f>
        <v>0</v>
      </c>
    </row>
    <row r="84" spans="1:7" x14ac:dyDescent="0.25">
      <c r="A84" s="7" t="str">
        <f>'Copy On Page'!A134</f>
        <v>Team 27</v>
      </c>
      <c r="B84" s="7" t="str">
        <f>'Copy On Page'!B134</f>
        <v>Player 3</v>
      </c>
      <c r="C84" s="6">
        <f>'Copy On Page'!C134</f>
        <v>0</v>
      </c>
      <c r="D84" s="7"/>
      <c r="E84" s="7" t="str">
        <f>'Copy On Page'!A135</f>
        <v>Team 27</v>
      </c>
      <c r="F84" s="7" t="str">
        <f>'Copy On Page'!B135</f>
        <v>Player 4</v>
      </c>
      <c r="G84" s="6">
        <f>'Copy On Page'!C135</f>
        <v>0</v>
      </c>
    </row>
    <row r="85" spans="1:7" x14ac:dyDescent="0.25">
      <c r="A85" s="7" t="str">
        <f>'Copy On Page'!A139</f>
        <v>Team 28</v>
      </c>
      <c r="B85" s="7" t="str">
        <f>'Copy On Page'!B139</f>
        <v>Player 3</v>
      </c>
      <c r="C85" s="6">
        <f>'Copy On Page'!C139</f>
        <v>0</v>
      </c>
      <c r="D85" s="7"/>
      <c r="E85" s="7" t="str">
        <f>'Copy On Page'!A140</f>
        <v>Team 28</v>
      </c>
      <c r="F85" s="7" t="str">
        <f>'Copy On Page'!B140</f>
        <v>Player 4</v>
      </c>
      <c r="G85" s="6">
        <f>'Copy On Page'!C140</f>
        <v>0</v>
      </c>
    </row>
    <row r="86" spans="1:7" ht="18" x14ac:dyDescent="0.25">
      <c r="A86" s="9" t="str">
        <f>IF('Copy On Page'!H126="","",'Copy On Page'!H126)</f>
        <v>2A</v>
      </c>
      <c r="B86" s="7"/>
      <c r="C86" s="6"/>
      <c r="D86" s="7"/>
      <c r="E86" s="7"/>
      <c r="F86" s="7"/>
      <c r="G86" s="6"/>
    </row>
    <row r="87" spans="1:7" x14ac:dyDescent="0.25">
      <c r="A87" s="7" t="str">
        <f>'Copy On Page'!A126</f>
        <v>Team 25</v>
      </c>
      <c r="B87" s="7" t="str">
        <f>'Copy On Page'!B126</f>
        <v>Player 5</v>
      </c>
      <c r="C87" s="6">
        <f>'Copy On Page'!C126</f>
        <v>0</v>
      </c>
      <c r="D87" s="7"/>
      <c r="E87" s="7"/>
      <c r="F87" s="7"/>
      <c r="G87" s="6"/>
    </row>
    <row r="88" spans="1:7" x14ac:dyDescent="0.25">
      <c r="A88" s="7" t="str">
        <f>'Copy On Page'!A131</f>
        <v>Team 26</v>
      </c>
      <c r="B88" s="7" t="str">
        <f>'Copy On Page'!B131</f>
        <v>Player 5</v>
      </c>
      <c r="C88" s="6">
        <f>'Copy On Page'!C131</f>
        <v>0</v>
      </c>
      <c r="D88" s="7"/>
      <c r="E88" s="7"/>
      <c r="F88" s="7"/>
      <c r="G88" s="6"/>
    </row>
    <row r="89" spans="1:7" x14ac:dyDescent="0.25">
      <c r="A89" s="7" t="str">
        <f>'Copy On Page'!A136</f>
        <v>Team 27</v>
      </c>
      <c r="B89" s="7" t="str">
        <f>'Copy On Page'!B136</f>
        <v>Player 5</v>
      </c>
      <c r="C89" s="6">
        <f>'Copy On Page'!C136</f>
        <v>0</v>
      </c>
      <c r="D89" s="7"/>
      <c r="E89" s="7"/>
      <c r="F89" s="7"/>
      <c r="G89" s="6"/>
    </row>
    <row r="90" spans="1:7" x14ac:dyDescent="0.25">
      <c r="A90" s="7" t="str">
        <f>'Copy On Page'!A141</f>
        <v>Team 28</v>
      </c>
      <c r="B90" s="7" t="str">
        <f>'Copy On Page'!B141</f>
        <v>Player 5</v>
      </c>
      <c r="C90" s="6">
        <f>'Copy On Page'!C141</f>
        <v>0</v>
      </c>
      <c r="D90" s="7"/>
      <c r="E90" s="7"/>
      <c r="F90" s="7"/>
      <c r="G90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T64"/>
  <sheetViews>
    <sheetView zoomScale="30" zoomScaleNormal="30" workbookViewId="0">
      <selection sqref="A1:E1"/>
    </sheetView>
  </sheetViews>
  <sheetFormatPr defaultRowHeight="15" x14ac:dyDescent="0.25"/>
  <cols>
    <col min="1" max="1" width="4.5703125" customWidth="1"/>
    <col min="2" max="2" width="76.7109375" customWidth="1"/>
    <col min="3" max="4" width="15.7109375" customWidth="1"/>
    <col min="5" max="5" width="20.7109375" customWidth="1"/>
    <col min="6" max="6" width="4.7109375" customWidth="1"/>
    <col min="7" max="7" width="76.7109375" customWidth="1"/>
    <col min="8" max="9" width="15.7109375" customWidth="1"/>
    <col min="10" max="10" width="20.7109375" customWidth="1"/>
    <col min="11" max="11" width="4.7109375" customWidth="1"/>
    <col min="12" max="12" width="76.7109375" customWidth="1"/>
    <col min="13" max="14" width="15.7109375" customWidth="1"/>
    <col min="15" max="15" width="20.7109375" customWidth="1"/>
    <col min="16" max="16" width="4.7109375" customWidth="1"/>
    <col min="17" max="17" width="76.7109375" customWidth="1"/>
    <col min="18" max="19" width="15.7109375" customWidth="1"/>
    <col min="20" max="20" width="20.7109375" customWidth="1"/>
  </cols>
  <sheetData>
    <row r="1" spans="1:20" ht="60" customHeight="1" x14ac:dyDescent="0.65">
      <c r="A1" s="76"/>
      <c r="B1" s="76"/>
      <c r="C1" s="76"/>
      <c r="D1" s="76"/>
      <c r="E1" s="76"/>
      <c r="F1" s="77"/>
      <c r="G1" s="77"/>
      <c r="H1" s="77"/>
      <c r="I1" s="77"/>
      <c r="J1" s="77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75" customHeight="1" x14ac:dyDescent="0.8">
      <c r="A2" s="15"/>
      <c r="B2" s="16" t="str">
        <f>IF(ISNUMBER(SEARCH("Team",'Work Page A'!A2)),"",'Work Page A'!A2)</f>
        <v/>
      </c>
      <c r="C2" s="14" t="s">
        <v>83</v>
      </c>
      <c r="D2" s="14" t="s">
        <v>84</v>
      </c>
      <c r="E2" s="14" t="s">
        <v>85</v>
      </c>
      <c r="F2" s="15"/>
      <c r="G2" s="16" t="str">
        <f>IF(ISNUMBER(SEARCH("Team",'Work Page A'!A7)),"",'Work Page A'!A7)</f>
        <v/>
      </c>
      <c r="H2" s="14" t="s">
        <v>83</v>
      </c>
      <c r="I2" s="14" t="s">
        <v>84</v>
      </c>
      <c r="J2" s="14" t="s">
        <v>85</v>
      </c>
      <c r="K2" s="15"/>
      <c r="L2" s="16" t="str">
        <f>IF(ISNUMBER(SEARCH("Team",'Work Page A'!A12)),"",'Work Page A'!A12)</f>
        <v/>
      </c>
      <c r="M2" s="14" t="s">
        <v>83</v>
      </c>
      <c r="N2" s="14" t="s">
        <v>84</v>
      </c>
      <c r="O2" s="14" t="s">
        <v>85</v>
      </c>
      <c r="P2" s="15"/>
      <c r="Q2" s="16" t="str">
        <f>IF(ISNUMBER(SEARCH("Team",'Work Page A'!A17)),"",'Work Page A'!A17)</f>
        <v/>
      </c>
      <c r="R2" s="14" t="s">
        <v>83</v>
      </c>
      <c r="S2" s="14" t="s">
        <v>84</v>
      </c>
      <c r="T2" s="14" t="s">
        <v>85</v>
      </c>
    </row>
    <row r="3" spans="1:20" ht="75" customHeight="1" x14ac:dyDescent="0.65">
      <c r="A3" s="11">
        <v>1</v>
      </c>
      <c r="B3" s="17" t="str">
        <f>IF(ISNUMBER(SEARCH("Player",'Work Page A'!B2)),"",'Work Page A'!B2)</f>
        <v/>
      </c>
      <c r="C3" s="18" t="str">
        <f>IF('Work Page A'!C2="","",'Work Page A'!C2)</f>
        <v/>
      </c>
      <c r="D3" s="18" t="str">
        <f>IF('Work Page A'!D2="","",'Work Page A'!D2)</f>
        <v/>
      </c>
      <c r="E3" s="69" t="str">
        <f>IF(COUNT(C3:D3)&lt;1,"",IF(COUNT(C3:D3)&lt;2,"",IF(COUNT(C3:D3)=2,SUM(C3:D3))))</f>
        <v/>
      </c>
      <c r="F3" s="11">
        <v>1</v>
      </c>
      <c r="G3" s="17" t="str">
        <f>IF(ISNUMBER(SEARCH("Player",'Work Page A'!B7)),"",'Work Page A'!B7)</f>
        <v/>
      </c>
      <c r="H3" s="18" t="str">
        <f>IF('Work Page A'!C7="","",'Work Page A'!C7)</f>
        <v/>
      </c>
      <c r="I3" s="18" t="str">
        <f>IF('Work Page A'!D7="","",'Work Page A'!D7)</f>
        <v/>
      </c>
      <c r="J3" s="69" t="str">
        <f>IF(COUNT(H3:I3)&lt;1,"",IF(COUNT(H3:I3)&lt;2,"",IF(COUNT(H3:I3)=2,SUM(H3:I3))))</f>
        <v/>
      </c>
      <c r="K3" s="11">
        <v>1</v>
      </c>
      <c r="L3" s="17" t="str">
        <f>IF(ISNUMBER(SEARCH("Player",'Work Page A'!B12)),"",'Work Page A'!B12)</f>
        <v/>
      </c>
      <c r="M3" s="18" t="str">
        <f>IF('Work Page A'!C12="","",'Work Page A'!C12)</f>
        <v/>
      </c>
      <c r="N3" s="18" t="str">
        <f>IF('Work Page A'!D12="","",'Work Page A'!D12)</f>
        <v/>
      </c>
      <c r="O3" s="69" t="str">
        <f>IF(COUNT(M3:N3)&lt;1,"",IF(COUNT(M3:N3)&lt;2,"",IF(COUNT(M3:N3)=2,SUM(M3:N3))))</f>
        <v/>
      </c>
      <c r="P3" s="11">
        <v>1</v>
      </c>
      <c r="Q3" s="17" t="str">
        <f>IF(ISNUMBER(SEARCH("Player",'Work Page A'!B17)),"",'Work Page A'!B17)</f>
        <v/>
      </c>
      <c r="R3" s="18" t="str">
        <f>IF('Work Page A'!C17="","",'Work Page A'!C17)</f>
        <v/>
      </c>
      <c r="S3" s="18" t="str">
        <f>IF('Work Page A'!D17="","",'Work Page A'!D17)</f>
        <v/>
      </c>
      <c r="T3" s="69" t="str">
        <f>IF(COUNT(R3:S3)&lt;1,"",IF(COUNT(R3:S3)&lt;2,"",IF(COUNT(R3:S3)=2,SUM(R3:S3))))</f>
        <v/>
      </c>
    </row>
    <row r="4" spans="1:20" ht="75" customHeight="1" x14ac:dyDescent="0.65">
      <c r="A4" s="11">
        <v>2</v>
      </c>
      <c r="B4" s="17" t="str">
        <f>IF(ISNUMBER(SEARCH("Player",'Work Page A'!B3)),"",'Work Page A'!B3)</f>
        <v/>
      </c>
      <c r="C4" s="18" t="str">
        <f>IF('Work Page A'!C3="","",'Work Page A'!C3)</f>
        <v/>
      </c>
      <c r="D4" s="18" t="str">
        <f>IF('Work Page A'!D3="","",'Work Page A'!D3)</f>
        <v/>
      </c>
      <c r="E4" s="69" t="str">
        <f t="shared" ref="E4:E8" si="0">IF(COUNT(C4:D4)&lt;1,"",IF(COUNT(C4:D4)&lt;2,"",IF(COUNT(C4:D4)=2,SUM(C4:D4))))</f>
        <v/>
      </c>
      <c r="F4" s="11">
        <v>2</v>
      </c>
      <c r="G4" s="17" t="str">
        <f>IF(ISNUMBER(SEARCH("Player",'Work Page A'!B8)),"",'Work Page A'!B8)</f>
        <v/>
      </c>
      <c r="H4" s="18" t="str">
        <f>IF('Work Page A'!C8="","",'Work Page A'!C8)</f>
        <v/>
      </c>
      <c r="I4" s="18" t="str">
        <f>IF('Work Page A'!D8="","",'Work Page A'!D8)</f>
        <v/>
      </c>
      <c r="J4" s="69" t="str">
        <f t="shared" ref="J4:J8" si="1">IF(COUNT(H4:I4)&lt;1,"",IF(COUNT(H4:I4)&lt;2,"",IF(COUNT(H4:I4)=2,SUM(H4:I4))))</f>
        <v/>
      </c>
      <c r="K4" s="11">
        <v>2</v>
      </c>
      <c r="L4" s="17" t="str">
        <f>IF(ISNUMBER(SEARCH("Player",'Work Page A'!B13)),"",'Work Page A'!B13)</f>
        <v/>
      </c>
      <c r="M4" s="18" t="str">
        <f>IF('Work Page A'!C13="","",'Work Page A'!C13)</f>
        <v/>
      </c>
      <c r="N4" s="18" t="str">
        <f>IF('Work Page A'!D13="","",'Work Page A'!D13)</f>
        <v/>
      </c>
      <c r="O4" s="69" t="str">
        <f t="shared" ref="O4:O8" si="2">IF(COUNT(M4:N4)&lt;1,"",IF(COUNT(M4:N4)&lt;2,"",IF(COUNT(M4:N4)=2,SUM(M4:N4))))</f>
        <v/>
      </c>
      <c r="P4" s="11">
        <v>2</v>
      </c>
      <c r="Q4" s="17" t="str">
        <f>IF(ISNUMBER(SEARCH("Player",'Work Page A'!B18)),"",'Work Page A'!B18)</f>
        <v/>
      </c>
      <c r="R4" s="18" t="str">
        <f>IF('Work Page A'!C18="","",'Work Page A'!C18)</f>
        <v/>
      </c>
      <c r="S4" s="18" t="str">
        <f>IF('Work Page A'!D18="","",'Work Page A'!D18)</f>
        <v/>
      </c>
      <c r="T4" s="69" t="str">
        <f t="shared" ref="T4:T8" si="3">IF(COUNT(R4:S4)&lt;1,"",IF(COUNT(R4:S4)&lt;2,"",IF(COUNT(R4:S4)=2,SUM(R4:S4))))</f>
        <v/>
      </c>
    </row>
    <row r="5" spans="1:20" ht="75" customHeight="1" x14ac:dyDescent="0.65">
      <c r="A5" s="11">
        <v>3</v>
      </c>
      <c r="B5" s="17" t="str">
        <f>IF(ISNUMBER(SEARCH("Player",'Work Page A'!B4)),"",'Work Page A'!B4)</f>
        <v/>
      </c>
      <c r="C5" s="18" t="str">
        <f>IF('Work Page A'!C4="","",'Work Page A'!C4)</f>
        <v/>
      </c>
      <c r="D5" s="18" t="str">
        <f>IF('Work Page A'!D4="","",'Work Page A'!D4)</f>
        <v/>
      </c>
      <c r="E5" s="69" t="str">
        <f t="shared" si="0"/>
        <v/>
      </c>
      <c r="F5" s="11">
        <v>3</v>
      </c>
      <c r="G5" s="17" t="str">
        <f>IF(ISNUMBER(SEARCH("Player",'Work Page A'!B9)),"",'Work Page A'!B9)</f>
        <v/>
      </c>
      <c r="H5" s="18" t="str">
        <f>IF('Work Page A'!C9="","",'Work Page A'!C9)</f>
        <v/>
      </c>
      <c r="I5" s="18" t="str">
        <f>IF('Work Page A'!D9="","",'Work Page A'!D9)</f>
        <v/>
      </c>
      <c r="J5" s="69" t="str">
        <f t="shared" si="1"/>
        <v/>
      </c>
      <c r="K5" s="11">
        <v>3</v>
      </c>
      <c r="L5" s="17" t="str">
        <f>IF(ISNUMBER(SEARCH("Player",'Work Page A'!B14)),"",'Work Page A'!B14)</f>
        <v/>
      </c>
      <c r="M5" s="18" t="str">
        <f>IF('Work Page A'!C14="","",'Work Page A'!C14)</f>
        <v/>
      </c>
      <c r="N5" s="18" t="str">
        <f>IF('Work Page A'!D14="","",'Work Page A'!D14)</f>
        <v/>
      </c>
      <c r="O5" s="69" t="str">
        <f t="shared" si="2"/>
        <v/>
      </c>
      <c r="P5" s="11">
        <v>3</v>
      </c>
      <c r="Q5" s="17" t="str">
        <f>IF(ISNUMBER(SEARCH("Player",'Work Page A'!B19)),"",'Work Page A'!B19)</f>
        <v/>
      </c>
      <c r="R5" s="18" t="str">
        <f>IF('Work Page A'!C19="","",'Work Page A'!C19)</f>
        <v/>
      </c>
      <c r="S5" s="18" t="str">
        <f>IF('Work Page A'!D19="","",'Work Page A'!D19)</f>
        <v/>
      </c>
      <c r="T5" s="69" t="str">
        <f t="shared" si="3"/>
        <v/>
      </c>
    </row>
    <row r="6" spans="1:20" ht="75" customHeight="1" x14ac:dyDescent="0.65">
      <c r="A6" s="11">
        <v>4</v>
      </c>
      <c r="B6" s="17" t="str">
        <f>IF(ISNUMBER(SEARCH("Player",'Work Page A'!B5)),"",'Work Page A'!B5)</f>
        <v/>
      </c>
      <c r="C6" s="18" t="str">
        <f>IF('Work Page A'!C5="","",'Work Page A'!C5)</f>
        <v/>
      </c>
      <c r="D6" s="18" t="str">
        <f>IF('Work Page A'!D5="","",'Work Page A'!D5)</f>
        <v/>
      </c>
      <c r="E6" s="69" t="str">
        <f t="shared" si="0"/>
        <v/>
      </c>
      <c r="F6" s="11">
        <v>4</v>
      </c>
      <c r="G6" s="17" t="str">
        <f>IF(ISNUMBER(SEARCH("Player",'Work Page A'!B10)),"",'Work Page A'!B10)</f>
        <v/>
      </c>
      <c r="H6" s="18" t="str">
        <f>IF('Work Page A'!C10="","",'Work Page A'!C10)</f>
        <v/>
      </c>
      <c r="I6" s="18" t="str">
        <f>IF('Work Page A'!D10="","",'Work Page A'!D10)</f>
        <v/>
      </c>
      <c r="J6" s="69" t="str">
        <f t="shared" si="1"/>
        <v/>
      </c>
      <c r="K6" s="11">
        <v>4</v>
      </c>
      <c r="L6" s="17" t="str">
        <f>IF(ISNUMBER(SEARCH("Player",'Work Page A'!B15)),"",'Work Page A'!B15)</f>
        <v/>
      </c>
      <c r="M6" s="18" t="str">
        <f>IF('Work Page A'!C15="","",'Work Page A'!C15)</f>
        <v/>
      </c>
      <c r="N6" s="18" t="str">
        <f>IF('Work Page A'!D15="","",'Work Page A'!D15)</f>
        <v/>
      </c>
      <c r="O6" s="69" t="str">
        <f t="shared" si="2"/>
        <v/>
      </c>
      <c r="P6" s="11">
        <v>4</v>
      </c>
      <c r="Q6" s="17" t="str">
        <f>IF(ISNUMBER(SEARCH("Player",'Work Page A'!B20)),"",'Work Page A'!B20)</f>
        <v/>
      </c>
      <c r="R6" s="18" t="str">
        <f>IF('Work Page A'!C20="","",'Work Page A'!C20)</f>
        <v/>
      </c>
      <c r="S6" s="18" t="str">
        <f>IF('Work Page A'!D20="","",'Work Page A'!D20)</f>
        <v/>
      </c>
      <c r="T6" s="69" t="str">
        <f t="shared" si="3"/>
        <v/>
      </c>
    </row>
    <row r="7" spans="1:20" ht="75" customHeight="1" x14ac:dyDescent="0.65">
      <c r="A7" s="11">
        <v>5</v>
      </c>
      <c r="B7" s="17" t="str">
        <f>IF(ISNUMBER(SEARCH("Player",'Work Page A'!B6)),"",'Work Page A'!B6)</f>
        <v/>
      </c>
      <c r="C7" s="18" t="str">
        <f>IF('Work Page A'!C6="","",'Work Page A'!C6)</f>
        <v/>
      </c>
      <c r="D7" s="18" t="str">
        <f>IF('Work Page A'!D6="","",'Work Page A'!D6)</f>
        <v/>
      </c>
      <c r="E7" s="69" t="str">
        <f t="shared" si="0"/>
        <v/>
      </c>
      <c r="F7" s="11">
        <v>5</v>
      </c>
      <c r="G7" s="17" t="str">
        <f>IF(ISNUMBER(SEARCH("Player",'Work Page A'!B11)),"",'Work Page A'!B11)</f>
        <v/>
      </c>
      <c r="H7" s="18" t="str">
        <f>IF('Work Page A'!C11="","",'Work Page A'!C11)</f>
        <v/>
      </c>
      <c r="I7" s="18" t="str">
        <f>IF('Work Page A'!D11="","",'Work Page A'!D11)</f>
        <v/>
      </c>
      <c r="J7" s="69" t="str">
        <f t="shared" si="1"/>
        <v/>
      </c>
      <c r="K7" s="11">
        <v>5</v>
      </c>
      <c r="L7" s="17" t="str">
        <f>IF(ISNUMBER(SEARCH("Player",'Work Page A'!B16)),"",'Work Page A'!B16)</f>
        <v/>
      </c>
      <c r="M7" s="18" t="str">
        <f>IF('Work Page A'!C16="","",'Work Page A'!C16)</f>
        <v/>
      </c>
      <c r="N7" s="18" t="str">
        <f>IF('Work Page A'!D16="","",'Work Page A'!D16)</f>
        <v/>
      </c>
      <c r="O7" s="69" t="str">
        <f t="shared" si="2"/>
        <v/>
      </c>
      <c r="P7" s="11">
        <v>5</v>
      </c>
      <c r="Q7" s="17" t="str">
        <f>IF(ISNUMBER(SEARCH("Player",'Work Page A'!B21)),"",'Work Page A'!B21)</f>
        <v/>
      </c>
      <c r="R7" s="18" t="str">
        <f>IF('Work Page A'!C21="","",'Work Page A'!C21)</f>
        <v/>
      </c>
      <c r="S7" s="18" t="str">
        <f>IF('Work Page A'!D21="","",'Work Page A'!D21)</f>
        <v/>
      </c>
      <c r="T7" s="69" t="str">
        <f t="shared" si="3"/>
        <v/>
      </c>
    </row>
    <row r="8" spans="1:20" ht="85.5" customHeight="1" x14ac:dyDescent="0.65">
      <c r="A8" s="12"/>
      <c r="B8" s="13" t="s">
        <v>86</v>
      </c>
      <c r="C8" s="69" t="str">
        <f>IF('Work Page A'!J2="NS","",'Work Page A'!J2)</f>
        <v/>
      </c>
      <c r="D8" s="69" t="str">
        <f>IF('Work Page A'!K2="NS","",'Work Page A'!K2)</f>
        <v/>
      </c>
      <c r="E8" s="70" t="str">
        <f t="shared" si="0"/>
        <v/>
      </c>
      <c r="F8" s="12"/>
      <c r="G8" s="13" t="s">
        <v>86</v>
      </c>
      <c r="H8" s="69" t="str">
        <f>IF('Work Page A'!J7="NS","",'Work Page A'!J7)</f>
        <v/>
      </c>
      <c r="I8" s="69" t="str">
        <f>IF('Work Page A'!K7="NS","",'Work Page A'!K7)</f>
        <v/>
      </c>
      <c r="J8" s="70" t="str">
        <f t="shared" si="1"/>
        <v/>
      </c>
      <c r="K8" s="12"/>
      <c r="L8" s="13" t="s">
        <v>86</v>
      </c>
      <c r="M8" s="69" t="str">
        <f>IF('Work Page A'!J12="NS","",'Work Page A'!J12)</f>
        <v/>
      </c>
      <c r="N8" s="69" t="str">
        <f>IF('Work Page A'!K12="NS","",'Work Page A'!K12)</f>
        <v/>
      </c>
      <c r="O8" s="70" t="str">
        <f t="shared" si="2"/>
        <v/>
      </c>
      <c r="P8" s="12"/>
      <c r="Q8" s="13" t="s">
        <v>86</v>
      </c>
      <c r="R8" s="69" t="str">
        <f>IF('Work Page A'!J17="NS","",'Work Page A'!J17)</f>
        <v/>
      </c>
      <c r="S8" s="69" t="str">
        <f>IF('Work Page A'!K17="NS","",'Work Page A'!K17)</f>
        <v/>
      </c>
      <c r="T8" s="70" t="str">
        <f t="shared" si="3"/>
        <v/>
      </c>
    </row>
    <row r="9" spans="1:20" ht="60" customHeight="1" x14ac:dyDescent="0.6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75" customHeight="1" x14ac:dyDescent="0.8">
      <c r="A10" s="15"/>
      <c r="B10" s="16" t="str">
        <f>IF(ISNUMBER(SEARCH("Team",'Work Page A'!A22)),"",'Work Page A'!A22)</f>
        <v/>
      </c>
      <c r="C10" s="14" t="s">
        <v>83</v>
      </c>
      <c r="D10" s="14" t="s">
        <v>84</v>
      </c>
      <c r="E10" s="14" t="s">
        <v>85</v>
      </c>
      <c r="F10" s="15"/>
      <c r="G10" s="16" t="str">
        <f>IF(ISNUMBER(SEARCH("Team",'Work Page A'!A27)),"",'Work Page A'!A27)</f>
        <v/>
      </c>
      <c r="H10" s="14" t="s">
        <v>83</v>
      </c>
      <c r="I10" s="14" t="s">
        <v>84</v>
      </c>
      <c r="J10" s="14" t="s">
        <v>85</v>
      </c>
      <c r="K10" s="15"/>
      <c r="L10" s="16" t="str">
        <f>IF(ISNUMBER(SEARCH("Team",'Work Page A'!A32)),"",'Work Page A'!A32)</f>
        <v/>
      </c>
      <c r="M10" s="14" t="s">
        <v>83</v>
      </c>
      <c r="N10" s="14" t="s">
        <v>84</v>
      </c>
      <c r="O10" s="14" t="s">
        <v>85</v>
      </c>
      <c r="P10" s="15"/>
      <c r="Q10" s="16" t="str">
        <f>IF(ISNUMBER(SEARCH("Team",'Work Page A'!A37)),"",'Work Page A'!A37)</f>
        <v/>
      </c>
      <c r="R10" s="14" t="s">
        <v>83</v>
      </c>
      <c r="S10" s="14" t="s">
        <v>84</v>
      </c>
      <c r="T10" s="14" t="s">
        <v>85</v>
      </c>
    </row>
    <row r="11" spans="1:20" ht="75" customHeight="1" x14ac:dyDescent="0.65">
      <c r="A11" s="11">
        <v>1</v>
      </c>
      <c r="B11" s="17" t="str">
        <f>IF(ISNUMBER(SEARCH("Player",'Work Page A'!B22)),"",'Work Page A'!B22)</f>
        <v/>
      </c>
      <c r="C11" s="18" t="str">
        <f>IF('Work Page A'!C22="","",'Work Page A'!C22)</f>
        <v/>
      </c>
      <c r="D11" s="18" t="str">
        <f>IF('Work Page A'!D22="","",'Work Page A'!D22)</f>
        <v/>
      </c>
      <c r="E11" s="69" t="str">
        <f>IF(COUNT(C11:D11)&lt;1,"",IF(COUNT(C11:D11)&lt;2,"",IF(COUNT(C11:D11)=2,SUM(C11:D11))))</f>
        <v/>
      </c>
      <c r="F11" s="11">
        <v>1</v>
      </c>
      <c r="G11" s="17" t="str">
        <f>IF(ISNUMBER(SEARCH("Player",'Work Page A'!B27)),"",'Work Page A'!B27)</f>
        <v/>
      </c>
      <c r="H11" s="18" t="str">
        <f>IF('Work Page A'!C27="","",'Work Page A'!C27)</f>
        <v/>
      </c>
      <c r="I11" s="18" t="str">
        <f>IF('Work Page A'!D27="","",'Work Page A'!D27)</f>
        <v/>
      </c>
      <c r="J11" s="69" t="str">
        <f>IF(COUNT(H11:I11)&lt;1,"",IF(COUNT(H11:I11)&lt;2,"",IF(COUNT(H11:I11)=2,SUM(H11:I11))))</f>
        <v/>
      </c>
      <c r="K11" s="11">
        <v>1</v>
      </c>
      <c r="L11" s="17" t="str">
        <f>IF(ISNUMBER(SEARCH("Player",'Work Page A'!B32)),"",'Work Page A'!B32)</f>
        <v/>
      </c>
      <c r="M11" s="18" t="str">
        <f>IF('Work Page A'!C32="","",'Work Page A'!C32)</f>
        <v/>
      </c>
      <c r="N11" s="18" t="str">
        <f>IF('Work Page A'!D32="","",'Work Page A'!D32)</f>
        <v/>
      </c>
      <c r="O11" s="69" t="str">
        <f>IF(COUNT(M11:N11)&lt;1,"",IF(COUNT(M11:N11)&lt;2,"",IF(COUNT(M11:N11)=2,SUM(M11:N11))))</f>
        <v/>
      </c>
      <c r="P11" s="11">
        <v>1</v>
      </c>
      <c r="Q11" s="17" t="str">
        <f>IF(ISNUMBER(SEARCH("Player",'Work Page A'!B37)),"",'Work Page A'!B37)</f>
        <v/>
      </c>
      <c r="R11" s="18" t="str">
        <f>IF('Work Page A'!C37="","",'Work Page A'!C37)</f>
        <v/>
      </c>
      <c r="S11" s="18" t="str">
        <f>IF('Work Page A'!D37="","",'Work Page A'!D37)</f>
        <v/>
      </c>
      <c r="T11" s="69" t="str">
        <f>IF(COUNT(R11:S11)&lt;1,"",IF(COUNT(R11:S11)&lt;2,"",IF(COUNT(R11:S11)=2,SUM(R11:S11))))</f>
        <v/>
      </c>
    </row>
    <row r="12" spans="1:20" ht="75" customHeight="1" x14ac:dyDescent="0.65">
      <c r="A12" s="11">
        <v>2</v>
      </c>
      <c r="B12" s="17" t="str">
        <f>IF(ISNUMBER(SEARCH("Player",'Work Page A'!B23)),"",'Work Page A'!B23)</f>
        <v/>
      </c>
      <c r="C12" s="18" t="str">
        <f>IF('Work Page A'!C23="","",'Work Page A'!C23)</f>
        <v/>
      </c>
      <c r="D12" s="18" t="str">
        <f>IF('Work Page A'!D23="","",'Work Page A'!D23)</f>
        <v/>
      </c>
      <c r="E12" s="69" t="str">
        <f t="shared" ref="E12:E16" si="4">IF(COUNT(C12:D12)&lt;1,"",IF(COUNT(C12:D12)&lt;2,"",IF(COUNT(C12:D12)=2,SUM(C12:D12))))</f>
        <v/>
      </c>
      <c r="F12" s="11">
        <v>2</v>
      </c>
      <c r="G12" s="17" t="str">
        <f>IF(ISNUMBER(SEARCH("Player",'Work Page A'!B28)),"",'Work Page A'!B28)</f>
        <v/>
      </c>
      <c r="H12" s="18" t="str">
        <f>IF('Work Page A'!C28="","",'Work Page A'!C28)</f>
        <v/>
      </c>
      <c r="I12" s="18" t="str">
        <f>IF('Work Page A'!D28="","",'Work Page A'!D28)</f>
        <v/>
      </c>
      <c r="J12" s="69" t="str">
        <f t="shared" ref="J12:J16" si="5">IF(COUNT(H12:I12)&lt;1,"",IF(COUNT(H12:I12)&lt;2,"",IF(COUNT(H12:I12)=2,SUM(H12:I12))))</f>
        <v/>
      </c>
      <c r="K12" s="11">
        <v>2</v>
      </c>
      <c r="L12" s="17" t="str">
        <f>IF(ISNUMBER(SEARCH("Player",'Work Page A'!B33)),"",'Work Page A'!B33)</f>
        <v/>
      </c>
      <c r="M12" s="18" t="str">
        <f>IF('Work Page A'!C33="","",'Work Page A'!C33)</f>
        <v/>
      </c>
      <c r="N12" s="18" t="str">
        <f>IF('Work Page A'!D33="","",'Work Page A'!D33)</f>
        <v/>
      </c>
      <c r="O12" s="69" t="str">
        <f t="shared" ref="O12:O16" si="6">IF(COUNT(M12:N12)&lt;1,"",IF(COUNT(M12:N12)&lt;2,"",IF(COUNT(M12:N12)=2,SUM(M12:N12))))</f>
        <v/>
      </c>
      <c r="P12" s="11">
        <v>2</v>
      </c>
      <c r="Q12" s="17" t="str">
        <f>IF(ISNUMBER(SEARCH("Player",'Work Page A'!B38)),"",'Work Page A'!B38)</f>
        <v/>
      </c>
      <c r="R12" s="18" t="str">
        <f>IF('Work Page A'!C38="","",'Work Page A'!C38)</f>
        <v/>
      </c>
      <c r="S12" s="18" t="str">
        <f>IF('Work Page A'!D38="","",'Work Page A'!D38)</f>
        <v/>
      </c>
      <c r="T12" s="69" t="str">
        <f t="shared" ref="T12:T16" si="7">IF(COUNT(R12:S12)&lt;1,"",IF(COUNT(R12:S12)&lt;2,"",IF(COUNT(R12:S12)=2,SUM(R12:S12))))</f>
        <v/>
      </c>
    </row>
    <row r="13" spans="1:20" ht="75" customHeight="1" x14ac:dyDescent="0.65">
      <c r="A13" s="11">
        <v>3</v>
      </c>
      <c r="B13" s="17" t="str">
        <f>IF(ISNUMBER(SEARCH("Player",'Work Page A'!B24)),"",'Work Page A'!B24)</f>
        <v/>
      </c>
      <c r="C13" s="18" t="str">
        <f>IF('Work Page A'!C24="","",'Work Page A'!C24)</f>
        <v/>
      </c>
      <c r="D13" s="18" t="str">
        <f>IF('Work Page A'!D24="","",'Work Page A'!D24)</f>
        <v/>
      </c>
      <c r="E13" s="69" t="str">
        <f t="shared" si="4"/>
        <v/>
      </c>
      <c r="F13" s="11">
        <v>3</v>
      </c>
      <c r="G13" s="17" t="str">
        <f>IF(ISNUMBER(SEARCH("Player",'Work Page A'!B29)),"",'Work Page A'!B29)</f>
        <v/>
      </c>
      <c r="H13" s="18" t="str">
        <f>IF('Work Page A'!C29="","",'Work Page A'!C29)</f>
        <v/>
      </c>
      <c r="I13" s="18" t="str">
        <f>IF('Work Page A'!D29="","",'Work Page A'!D29)</f>
        <v/>
      </c>
      <c r="J13" s="69" t="str">
        <f t="shared" si="5"/>
        <v/>
      </c>
      <c r="K13" s="11">
        <v>3</v>
      </c>
      <c r="L13" s="17" t="str">
        <f>IF(ISNUMBER(SEARCH("Player",'Work Page A'!B34)),"",'Work Page A'!B34)</f>
        <v/>
      </c>
      <c r="M13" s="18" t="str">
        <f>IF('Work Page A'!C34="","",'Work Page A'!C34)</f>
        <v/>
      </c>
      <c r="N13" s="18" t="str">
        <f>IF('Work Page A'!D34="","",'Work Page A'!D34)</f>
        <v/>
      </c>
      <c r="O13" s="69" t="str">
        <f t="shared" si="6"/>
        <v/>
      </c>
      <c r="P13" s="11">
        <v>3</v>
      </c>
      <c r="Q13" s="17" t="str">
        <f>IF(ISNUMBER(SEARCH("Player",'Work Page A'!B39)),"",'Work Page A'!B39)</f>
        <v/>
      </c>
      <c r="R13" s="18" t="str">
        <f>IF('Work Page A'!C39="","",'Work Page A'!C39)</f>
        <v/>
      </c>
      <c r="S13" s="18" t="str">
        <f>IF('Work Page A'!D39="","",'Work Page A'!D39)</f>
        <v/>
      </c>
      <c r="T13" s="69" t="str">
        <f t="shared" si="7"/>
        <v/>
      </c>
    </row>
    <row r="14" spans="1:20" ht="75" customHeight="1" x14ac:dyDescent="0.65">
      <c r="A14" s="11">
        <v>4</v>
      </c>
      <c r="B14" s="17" t="str">
        <f>IF(ISNUMBER(SEARCH("Player",'Work Page A'!B25)),"",'Work Page A'!B25)</f>
        <v/>
      </c>
      <c r="C14" s="18" t="str">
        <f>IF('Work Page A'!C25="","",'Work Page A'!C25)</f>
        <v/>
      </c>
      <c r="D14" s="18" t="str">
        <f>IF('Work Page A'!D25="","",'Work Page A'!D25)</f>
        <v/>
      </c>
      <c r="E14" s="69" t="str">
        <f t="shared" si="4"/>
        <v/>
      </c>
      <c r="F14" s="11">
        <v>4</v>
      </c>
      <c r="G14" s="17" t="str">
        <f>IF(ISNUMBER(SEARCH("Player",'Work Page A'!B30)),"",'Work Page A'!B30)</f>
        <v/>
      </c>
      <c r="H14" s="18" t="str">
        <f>IF('Work Page A'!C30="","",'Work Page A'!C30)</f>
        <v/>
      </c>
      <c r="I14" s="18" t="str">
        <f>IF('Work Page A'!D30="","",'Work Page A'!D30)</f>
        <v/>
      </c>
      <c r="J14" s="69" t="str">
        <f t="shared" si="5"/>
        <v/>
      </c>
      <c r="K14" s="11">
        <v>4</v>
      </c>
      <c r="L14" s="17" t="str">
        <f>IF(ISNUMBER(SEARCH("Player",'Work Page A'!B35)),"",'Work Page A'!B35)</f>
        <v/>
      </c>
      <c r="M14" s="18" t="str">
        <f>IF('Work Page A'!C35="","",'Work Page A'!C35)</f>
        <v/>
      </c>
      <c r="N14" s="18" t="str">
        <f>IF('Work Page A'!D35="","",'Work Page A'!D35)</f>
        <v/>
      </c>
      <c r="O14" s="69" t="str">
        <f t="shared" si="6"/>
        <v/>
      </c>
      <c r="P14" s="11">
        <v>4</v>
      </c>
      <c r="Q14" s="17" t="str">
        <f>IF(ISNUMBER(SEARCH("Player",'Work Page A'!B40)),"",'Work Page A'!B40)</f>
        <v/>
      </c>
      <c r="R14" s="18" t="str">
        <f>IF('Work Page A'!C40="","",'Work Page A'!C40)</f>
        <v/>
      </c>
      <c r="S14" s="18" t="str">
        <f>IF('Work Page A'!D40="","",'Work Page A'!D40)</f>
        <v/>
      </c>
      <c r="T14" s="69" t="str">
        <f t="shared" si="7"/>
        <v/>
      </c>
    </row>
    <row r="15" spans="1:20" ht="75" customHeight="1" x14ac:dyDescent="0.65">
      <c r="A15" s="11">
        <v>5</v>
      </c>
      <c r="B15" s="17" t="str">
        <f>IF(ISNUMBER(SEARCH("Player",'Work Page A'!B26)),"",'Work Page A'!B26)</f>
        <v/>
      </c>
      <c r="C15" s="18" t="str">
        <f>IF('Work Page A'!C26="","",'Work Page A'!C26)</f>
        <v/>
      </c>
      <c r="D15" s="18" t="str">
        <f>IF('Work Page A'!D26="","",'Work Page A'!D26)</f>
        <v/>
      </c>
      <c r="E15" s="69" t="str">
        <f t="shared" si="4"/>
        <v/>
      </c>
      <c r="F15" s="11">
        <v>5</v>
      </c>
      <c r="G15" s="17" t="str">
        <f>IF(ISNUMBER(SEARCH("Player",'Work Page A'!B31)),"",'Work Page A'!B31)</f>
        <v/>
      </c>
      <c r="H15" s="18" t="str">
        <f>IF('Work Page A'!C31="","",'Work Page A'!C31)</f>
        <v/>
      </c>
      <c r="I15" s="18" t="str">
        <f>IF('Work Page A'!D31="","",'Work Page A'!D31)</f>
        <v/>
      </c>
      <c r="J15" s="69" t="str">
        <f t="shared" si="5"/>
        <v/>
      </c>
      <c r="K15" s="11">
        <v>5</v>
      </c>
      <c r="L15" s="17" t="str">
        <f>IF(ISNUMBER(SEARCH("Player",'Work Page A'!B36)),"",'Work Page A'!B36)</f>
        <v/>
      </c>
      <c r="M15" s="18" t="str">
        <f>IF('Work Page A'!C36="","",'Work Page A'!C36)</f>
        <v/>
      </c>
      <c r="N15" s="18" t="str">
        <f>IF('Work Page A'!D36="","",'Work Page A'!D36)</f>
        <v/>
      </c>
      <c r="O15" s="69" t="str">
        <f t="shared" si="6"/>
        <v/>
      </c>
      <c r="P15" s="11">
        <v>5</v>
      </c>
      <c r="Q15" s="17" t="str">
        <f>IF(ISNUMBER(SEARCH("Player",'Work Page A'!B41)),"",'Work Page A'!B41)</f>
        <v/>
      </c>
      <c r="R15" s="18" t="str">
        <f>IF('Work Page A'!C41="","",'Work Page A'!C41)</f>
        <v/>
      </c>
      <c r="S15" s="18" t="str">
        <f>IF('Work Page A'!D41="","",'Work Page A'!D41)</f>
        <v/>
      </c>
      <c r="T15" s="69" t="str">
        <f t="shared" si="7"/>
        <v/>
      </c>
    </row>
    <row r="16" spans="1:20" ht="85.5" customHeight="1" x14ac:dyDescent="0.65">
      <c r="A16" s="12"/>
      <c r="B16" s="13" t="s">
        <v>86</v>
      </c>
      <c r="C16" s="69" t="str">
        <f>IF('Work Page A'!J22="NS","",'Work Page A'!J22)</f>
        <v/>
      </c>
      <c r="D16" s="69" t="str">
        <f>IF('Work Page A'!K22="NS","",'Work Page A'!K22)</f>
        <v/>
      </c>
      <c r="E16" s="70" t="str">
        <f t="shared" si="4"/>
        <v/>
      </c>
      <c r="F16" s="12"/>
      <c r="G16" s="13" t="s">
        <v>86</v>
      </c>
      <c r="H16" s="69" t="str">
        <f>IF('Work Page A'!J27="NS","",'Work Page A'!J27)</f>
        <v/>
      </c>
      <c r="I16" s="69" t="str">
        <f>IF('Work Page A'!K27="NS","",'Work Page A'!K27)</f>
        <v/>
      </c>
      <c r="J16" s="70" t="str">
        <f t="shared" si="5"/>
        <v/>
      </c>
      <c r="K16" s="12"/>
      <c r="L16" s="13" t="s">
        <v>86</v>
      </c>
      <c r="M16" s="69" t="str">
        <f>IF('Work Page A'!J32="NS","",'Work Page A'!J32)</f>
        <v/>
      </c>
      <c r="N16" s="69" t="str">
        <f>IF('Work Page A'!K32="NS","",'Work Page A'!K32)</f>
        <v/>
      </c>
      <c r="O16" s="70" t="str">
        <f t="shared" si="6"/>
        <v/>
      </c>
      <c r="P16" s="12"/>
      <c r="Q16" s="13" t="s">
        <v>86</v>
      </c>
      <c r="R16" s="69" t="str">
        <f>IF('Work Page A'!J37="NS","",'Work Page A'!J37)</f>
        <v/>
      </c>
      <c r="S16" s="69" t="str">
        <f>IF('Work Page A'!K37="NS","",'Work Page A'!K37)</f>
        <v/>
      </c>
      <c r="T16" s="70" t="str">
        <f t="shared" si="7"/>
        <v/>
      </c>
    </row>
    <row r="17" spans="1:20" ht="60" customHeight="1" x14ac:dyDescent="0.6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75" customHeight="1" x14ac:dyDescent="0.8">
      <c r="A18" s="15"/>
      <c r="B18" s="16" t="str">
        <f>IF(ISNUMBER(SEARCH("Team",'Work Page A'!A42)),"",'Work Page A'!A42)</f>
        <v/>
      </c>
      <c r="C18" s="14" t="s">
        <v>83</v>
      </c>
      <c r="D18" s="14" t="s">
        <v>84</v>
      </c>
      <c r="E18" s="14" t="s">
        <v>85</v>
      </c>
      <c r="F18" s="15"/>
      <c r="G18" s="16" t="str">
        <f>IF(ISNUMBER(SEARCH("Team",'Work Page A'!A47)),"",'Work Page A'!A47)</f>
        <v/>
      </c>
      <c r="H18" s="14" t="s">
        <v>83</v>
      </c>
      <c r="I18" s="14" t="s">
        <v>84</v>
      </c>
      <c r="J18" s="14" t="s">
        <v>85</v>
      </c>
      <c r="K18" s="15"/>
      <c r="L18" s="16" t="str">
        <f>IF(ISNUMBER(SEARCH("Team",'Work Page A'!A52)),"",'Work Page A'!A52)</f>
        <v/>
      </c>
      <c r="M18" s="14" t="s">
        <v>83</v>
      </c>
      <c r="N18" s="14" t="s">
        <v>84</v>
      </c>
      <c r="O18" s="14" t="s">
        <v>85</v>
      </c>
      <c r="P18" s="15"/>
      <c r="Q18" s="16" t="str">
        <f>IF(ISNUMBER(SEARCH("Team",'Work Page A'!A57)),"",'Work Page A'!A57)</f>
        <v/>
      </c>
      <c r="R18" s="14" t="s">
        <v>83</v>
      </c>
      <c r="S18" s="14" t="s">
        <v>84</v>
      </c>
      <c r="T18" s="14" t="s">
        <v>85</v>
      </c>
    </row>
    <row r="19" spans="1:20" ht="75" customHeight="1" x14ac:dyDescent="0.65">
      <c r="A19" s="11">
        <v>1</v>
      </c>
      <c r="B19" s="17" t="str">
        <f>IF(ISNUMBER(SEARCH("Player",'Work Page A'!B42)),"",'Work Page A'!B42)</f>
        <v/>
      </c>
      <c r="C19" s="18" t="str">
        <f>IF('Work Page A'!C42="","",'Work Page A'!C42)</f>
        <v/>
      </c>
      <c r="D19" s="18" t="str">
        <f>IF('Work Page A'!D42="","",'Work Page A'!D42)</f>
        <v/>
      </c>
      <c r="E19" s="69" t="str">
        <f t="shared" ref="E19" si="8">IF(COUNT(C19:D19)&lt;1,"",IF(COUNT(C19:D19)&lt;2,"",IF(COUNT(C19:D19)=2,SUM(C19:D19))))</f>
        <v/>
      </c>
      <c r="F19" s="11">
        <v>1</v>
      </c>
      <c r="G19" s="17" t="str">
        <f>IF(ISNUMBER(SEARCH("Player",'Work Page A'!B47)),"",'Work Page A'!B47)</f>
        <v/>
      </c>
      <c r="H19" s="18" t="str">
        <f>IF('Work Page A'!C47="","",'Work Page A'!C47)</f>
        <v/>
      </c>
      <c r="I19" s="18" t="str">
        <f>IF('Work Page A'!D47="","",'Work Page A'!D47)</f>
        <v/>
      </c>
      <c r="J19" s="69" t="str">
        <f t="shared" ref="J19:J24" si="9">IF(COUNT(H19:I19)&lt;1,"",IF(COUNT(H19:I19)&lt;2,"",IF(COUNT(H19:I19)=2,SUM(H19:I19))))</f>
        <v/>
      </c>
      <c r="K19" s="11">
        <v>1</v>
      </c>
      <c r="L19" s="17" t="str">
        <f>IF(ISNUMBER(SEARCH("Player",'Work Page A'!B52)),"",'Work Page A'!B52)</f>
        <v/>
      </c>
      <c r="M19" s="18" t="str">
        <f>IF('Work Page A'!C52="","",'Work Page A'!C52)</f>
        <v/>
      </c>
      <c r="N19" s="18" t="str">
        <f>IF('Work Page A'!D52="","",'Work Page A'!D52)</f>
        <v/>
      </c>
      <c r="O19" s="69" t="str">
        <f t="shared" ref="O19:O24" si="10">IF(COUNT(M19:N19)&lt;1,"",IF(COUNT(M19:N19)&lt;2,"",IF(COUNT(M19:N19)=2,SUM(M19:N19))))</f>
        <v/>
      </c>
      <c r="P19" s="11">
        <v>1</v>
      </c>
      <c r="Q19" s="17" t="str">
        <f>IF(ISNUMBER(SEARCH("Player",'Work Page A'!B57)),"",'Work Page A'!B57)</f>
        <v/>
      </c>
      <c r="R19" s="18" t="str">
        <f>IF('Work Page A'!C57="","",'Work Page A'!C57)</f>
        <v/>
      </c>
      <c r="S19" s="18" t="str">
        <f>IF('Work Page A'!D57="","",'Work Page A'!D57)</f>
        <v/>
      </c>
      <c r="T19" s="69" t="str">
        <f t="shared" ref="T19:T24" si="11">IF(COUNT(R19:S19)&lt;1,"",IF(COUNT(R19:S19)&lt;2,"",IF(COUNT(R19:S19)=2,SUM(R19:S19))))</f>
        <v/>
      </c>
    </row>
    <row r="20" spans="1:20" ht="75" customHeight="1" x14ac:dyDescent="0.65">
      <c r="A20" s="11">
        <v>2</v>
      </c>
      <c r="B20" s="17" t="str">
        <f>IF(ISNUMBER(SEARCH("Player",'Work Page A'!B43)),"",'Work Page A'!B43)</f>
        <v/>
      </c>
      <c r="C20" s="18" t="str">
        <f>IF('Work Page A'!C43="","",'Work Page A'!C43)</f>
        <v/>
      </c>
      <c r="D20" s="18" t="str">
        <f>IF('Work Page A'!D43="","",'Work Page A'!D43)</f>
        <v/>
      </c>
      <c r="E20" s="69" t="str">
        <f t="shared" ref="E20:E24" si="12">IF(COUNT(C20:D20)&lt;1,"",IF(COUNT(C20:D20)&lt;2,"",IF(COUNT(C20:D20)=2,SUM(C20:D20))))</f>
        <v/>
      </c>
      <c r="F20" s="11">
        <v>1</v>
      </c>
      <c r="G20" s="17" t="str">
        <f>IF(ISNUMBER(SEARCH("Player",'Work Page A'!B48)),"",'Work Page A'!B48)</f>
        <v/>
      </c>
      <c r="H20" s="18" t="str">
        <f>IF('Work Page A'!C48="","",'Work Page A'!C48)</f>
        <v/>
      </c>
      <c r="I20" s="18" t="str">
        <f>IF('Work Page A'!D48="","",'Work Page A'!D48)</f>
        <v/>
      </c>
      <c r="J20" s="69" t="str">
        <f t="shared" si="9"/>
        <v/>
      </c>
      <c r="K20" s="11">
        <v>2</v>
      </c>
      <c r="L20" s="17" t="str">
        <f>IF(ISNUMBER(SEARCH("Player",'Work Page A'!B53)),"",'Work Page A'!B53)</f>
        <v/>
      </c>
      <c r="M20" s="18" t="str">
        <f>IF('Work Page A'!C53="","",'Work Page A'!C53)</f>
        <v/>
      </c>
      <c r="N20" s="18" t="str">
        <f>IF('Work Page A'!D53="","",'Work Page A'!D53)</f>
        <v/>
      </c>
      <c r="O20" s="69" t="str">
        <f t="shared" si="10"/>
        <v/>
      </c>
      <c r="P20" s="11">
        <v>2</v>
      </c>
      <c r="Q20" s="17" t="str">
        <f>IF(ISNUMBER(SEARCH("Player",'Work Page A'!B58)),"",'Work Page A'!B58)</f>
        <v/>
      </c>
      <c r="R20" s="18" t="str">
        <f>IF('Work Page A'!C58="","",'Work Page A'!C58)</f>
        <v/>
      </c>
      <c r="S20" s="18" t="str">
        <f>IF('Work Page A'!D58="","",'Work Page A'!D58)</f>
        <v/>
      </c>
      <c r="T20" s="69" t="str">
        <f t="shared" si="11"/>
        <v/>
      </c>
    </row>
    <row r="21" spans="1:20" ht="75" customHeight="1" x14ac:dyDescent="0.65">
      <c r="A21" s="11">
        <v>3</v>
      </c>
      <c r="B21" s="17" t="str">
        <f>IF(ISNUMBER(SEARCH("Player",'Work Page A'!B44)),"",'Work Page A'!B44)</f>
        <v/>
      </c>
      <c r="C21" s="18" t="str">
        <f>IF('Work Page A'!C44="","",'Work Page A'!C44)</f>
        <v/>
      </c>
      <c r="D21" s="18" t="str">
        <f>IF('Work Page A'!D44="","",'Work Page A'!D44)</f>
        <v/>
      </c>
      <c r="E21" s="69" t="str">
        <f t="shared" si="12"/>
        <v/>
      </c>
      <c r="F21" s="11">
        <v>1</v>
      </c>
      <c r="G21" s="17" t="str">
        <f>IF(ISNUMBER(SEARCH("Player",'Work Page A'!B49)),"",'Work Page A'!B49)</f>
        <v/>
      </c>
      <c r="H21" s="18" t="str">
        <f>IF('Work Page A'!C49="","",'Work Page A'!C49)</f>
        <v/>
      </c>
      <c r="I21" s="18" t="str">
        <f>IF('Work Page A'!D49="","",'Work Page A'!D49)</f>
        <v/>
      </c>
      <c r="J21" s="69" t="str">
        <f t="shared" si="9"/>
        <v/>
      </c>
      <c r="K21" s="11">
        <v>3</v>
      </c>
      <c r="L21" s="17" t="str">
        <f>IF(ISNUMBER(SEARCH("Player",'Work Page A'!B54)),"",'Work Page A'!B54)</f>
        <v/>
      </c>
      <c r="M21" s="18" t="str">
        <f>IF('Work Page A'!C54="","",'Work Page A'!C54)</f>
        <v/>
      </c>
      <c r="N21" s="18" t="str">
        <f>IF('Work Page A'!D54="","",'Work Page A'!D54)</f>
        <v/>
      </c>
      <c r="O21" s="69" t="str">
        <f t="shared" si="10"/>
        <v/>
      </c>
      <c r="P21" s="11">
        <v>3</v>
      </c>
      <c r="Q21" s="17" t="str">
        <f>IF(ISNUMBER(SEARCH("Player",'Work Page A'!B59)),"",'Work Page A'!B59)</f>
        <v/>
      </c>
      <c r="R21" s="18" t="str">
        <f>IF('Work Page A'!C59="","",'Work Page A'!C59)</f>
        <v/>
      </c>
      <c r="S21" s="18" t="str">
        <f>IF('Work Page A'!D59="","",'Work Page A'!D59)</f>
        <v/>
      </c>
      <c r="T21" s="69" t="str">
        <f t="shared" si="11"/>
        <v/>
      </c>
    </row>
    <row r="22" spans="1:20" ht="75" customHeight="1" x14ac:dyDescent="0.65">
      <c r="A22" s="11">
        <v>4</v>
      </c>
      <c r="B22" s="17" t="str">
        <f>IF(ISNUMBER(SEARCH("Player",'Work Page A'!B45)),"",'Work Page A'!B45)</f>
        <v/>
      </c>
      <c r="C22" s="18" t="str">
        <f>IF('Work Page A'!C45="","",'Work Page A'!C45)</f>
        <v/>
      </c>
      <c r="D22" s="18" t="str">
        <f>IF('Work Page A'!D45="","",'Work Page A'!D45)</f>
        <v/>
      </c>
      <c r="E22" s="69" t="str">
        <f t="shared" si="12"/>
        <v/>
      </c>
      <c r="F22" s="11">
        <v>1</v>
      </c>
      <c r="G22" s="17" t="str">
        <f>IF(ISNUMBER(SEARCH("Player",'Work Page A'!B50)),"",'Work Page A'!B50)</f>
        <v/>
      </c>
      <c r="H22" s="18" t="str">
        <f>IF('Work Page A'!C50="","",'Work Page A'!C50)</f>
        <v/>
      </c>
      <c r="I22" s="18" t="str">
        <f>IF('Work Page A'!D50="","",'Work Page A'!D50)</f>
        <v/>
      </c>
      <c r="J22" s="69" t="str">
        <f t="shared" si="9"/>
        <v/>
      </c>
      <c r="K22" s="11">
        <v>4</v>
      </c>
      <c r="L22" s="17" t="str">
        <f>IF(ISNUMBER(SEARCH("Player",'Work Page A'!B55)),"",'Work Page A'!B55)</f>
        <v/>
      </c>
      <c r="M22" s="18" t="str">
        <f>IF('Work Page A'!C55="","",'Work Page A'!C55)</f>
        <v/>
      </c>
      <c r="N22" s="18" t="str">
        <f>IF('Work Page A'!D55="","",'Work Page A'!D55)</f>
        <v/>
      </c>
      <c r="O22" s="69" t="str">
        <f t="shared" si="10"/>
        <v/>
      </c>
      <c r="P22" s="11">
        <v>4</v>
      </c>
      <c r="Q22" s="17" t="str">
        <f>IF(ISNUMBER(SEARCH("Player",'Work Page A'!B60)),"",'Work Page A'!B60)</f>
        <v/>
      </c>
      <c r="R22" s="18" t="str">
        <f>IF('Work Page A'!C60="","",'Work Page A'!C60)</f>
        <v/>
      </c>
      <c r="S22" s="18" t="str">
        <f>IF('Work Page A'!D60="","",'Work Page A'!D60)</f>
        <v/>
      </c>
      <c r="T22" s="69" t="str">
        <f t="shared" si="11"/>
        <v/>
      </c>
    </row>
    <row r="23" spans="1:20" ht="75" customHeight="1" x14ac:dyDescent="0.65">
      <c r="A23" s="11">
        <v>5</v>
      </c>
      <c r="B23" s="17" t="str">
        <f>IF(ISNUMBER(SEARCH("Player",'Work Page A'!B46)),"",'Work Page A'!B46)</f>
        <v/>
      </c>
      <c r="C23" s="18" t="str">
        <f>IF('Work Page A'!C46="","",'Work Page A'!C46)</f>
        <v/>
      </c>
      <c r="D23" s="18" t="str">
        <f>IF('Work Page A'!D46="","",'Work Page A'!D46)</f>
        <v/>
      </c>
      <c r="E23" s="69" t="str">
        <f t="shared" si="12"/>
        <v/>
      </c>
      <c r="F23" s="11">
        <v>1</v>
      </c>
      <c r="G23" s="17" t="str">
        <f>IF(ISNUMBER(SEARCH("Player",'Work Page A'!B51)),"",'Work Page A'!B51)</f>
        <v/>
      </c>
      <c r="H23" s="18" t="str">
        <f>IF('Work Page A'!C51="","",'Work Page A'!C51)</f>
        <v/>
      </c>
      <c r="I23" s="18" t="str">
        <f>IF('Work Page A'!D51="","",'Work Page A'!D51)</f>
        <v/>
      </c>
      <c r="J23" s="69" t="str">
        <f t="shared" si="9"/>
        <v/>
      </c>
      <c r="K23" s="11">
        <v>5</v>
      </c>
      <c r="L23" s="17" t="str">
        <f>IF(ISNUMBER(SEARCH("Player",'Work Page A'!B56)),"",'Work Page A'!B56)</f>
        <v/>
      </c>
      <c r="M23" s="18" t="str">
        <f>IF('Work Page A'!C56="","",'Work Page A'!C56)</f>
        <v/>
      </c>
      <c r="N23" s="18" t="str">
        <f>IF('Work Page A'!D56="","",'Work Page A'!D56)</f>
        <v/>
      </c>
      <c r="O23" s="69" t="str">
        <f t="shared" si="10"/>
        <v/>
      </c>
      <c r="P23" s="11">
        <v>5</v>
      </c>
      <c r="Q23" s="17" t="str">
        <f>IF(ISNUMBER(SEARCH("Player",'Work Page A'!B61)),"",'Work Page A'!B61)</f>
        <v/>
      </c>
      <c r="R23" s="18" t="str">
        <f>IF('Work Page A'!C61="","",'Work Page A'!C61)</f>
        <v/>
      </c>
      <c r="S23" s="18" t="str">
        <f>IF('Work Page A'!D61="","",'Work Page A'!D61)</f>
        <v/>
      </c>
      <c r="T23" s="69" t="str">
        <f t="shared" si="11"/>
        <v/>
      </c>
    </row>
    <row r="24" spans="1:20" ht="85.5" customHeight="1" x14ac:dyDescent="0.65">
      <c r="A24" s="12"/>
      <c r="B24" s="13" t="s">
        <v>86</v>
      </c>
      <c r="C24" s="69" t="str">
        <f>IF('Work Page A'!J42="NS","",'Work Page A'!J42)</f>
        <v/>
      </c>
      <c r="D24" s="69" t="str">
        <f>IF('Work Page A'!K42="NS","",'Work Page A'!K42)</f>
        <v/>
      </c>
      <c r="E24" s="70" t="str">
        <f t="shared" si="12"/>
        <v/>
      </c>
      <c r="F24" s="11">
        <v>1</v>
      </c>
      <c r="G24" s="13" t="s">
        <v>86</v>
      </c>
      <c r="H24" s="69" t="str">
        <f>IF('Work Page A'!J47="NS","",'Work Page A'!J47)</f>
        <v/>
      </c>
      <c r="I24" s="69" t="str">
        <f>IF('Work Page A'!K47="NS","",'Work Page A'!K47)</f>
        <v/>
      </c>
      <c r="J24" s="70" t="str">
        <f t="shared" si="9"/>
        <v/>
      </c>
      <c r="K24" s="12"/>
      <c r="L24" s="13" t="s">
        <v>86</v>
      </c>
      <c r="M24" s="69" t="str">
        <f>IF('Work Page A'!J52="NS","",'Work Page A'!J52)</f>
        <v/>
      </c>
      <c r="N24" s="69" t="str">
        <f>IF('Work Page A'!K52="NS","",'Work Page A'!K52)</f>
        <v/>
      </c>
      <c r="O24" s="70" t="str">
        <f t="shared" si="10"/>
        <v/>
      </c>
      <c r="P24" s="12"/>
      <c r="Q24" s="13" t="s">
        <v>86</v>
      </c>
      <c r="R24" s="69" t="str">
        <f>IF('Work Page A'!J57="NS","",'Work Page A'!J57)</f>
        <v/>
      </c>
      <c r="S24" s="69" t="str">
        <f>IF('Work Page A'!K57="NS","",'Work Page A'!K57)</f>
        <v/>
      </c>
      <c r="T24" s="70" t="str">
        <f t="shared" si="11"/>
        <v/>
      </c>
    </row>
    <row r="25" spans="1:20" ht="60" customHeight="1" x14ac:dyDescent="0.6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75" customHeight="1" x14ac:dyDescent="0.8">
      <c r="A26" s="15"/>
      <c r="B26" s="16" t="str">
        <f>IF(ISNUMBER(SEARCH("Team",'Work Page A'!A62)),"",'Work Page A'!A62)</f>
        <v/>
      </c>
      <c r="C26" s="14" t="s">
        <v>83</v>
      </c>
      <c r="D26" s="14" t="s">
        <v>84</v>
      </c>
      <c r="E26" s="14" t="s">
        <v>85</v>
      </c>
      <c r="F26" s="15"/>
      <c r="G26" s="16" t="str">
        <f>IF(ISNUMBER(SEARCH("Team",'Work Page A'!A67)),"",'Work Page A'!A67)</f>
        <v/>
      </c>
      <c r="H26" s="14" t="s">
        <v>83</v>
      </c>
      <c r="I26" s="14" t="s">
        <v>84</v>
      </c>
      <c r="J26" s="14" t="s">
        <v>85</v>
      </c>
      <c r="K26" s="15"/>
      <c r="L26" s="16" t="str">
        <f>IF(ISNUMBER(SEARCH("Team",'Work Page A'!A72)),"",'Work Page A'!A72)</f>
        <v/>
      </c>
      <c r="M26" s="14" t="s">
        <v>83</v>
      </c>
      <c r="N26" s="14" t="s">
        <v>84</v>
      </c>
      <c r="O26" s="14" t="s">
        <v>85</v>
      </c>
      <c r="P26" s="15"/>
      <c r="Q26" s="16" t="str">
        <f>IF(ISNUMBER(SEARCH("Team",'Work Page A'!A77)),"",'Work Page A'!A77)</f>
        <v/>
      </c>
      <c r="R26" s="14" t="s">
        <v>83</v>
      </c>
      <c r="S26" s="14" t="s">
        <v>84</v>
      </c>
      <c r="T26" s="14" t="s">
        <v>85</v>
      </c>
    </row>
    <row r="27" spans="1:20" ht="75" customHeight="1" x14ac:dyDescent="0.65">
      <c r="A27" s="11">
        <v>1</v>
      </c>
      <c r="B27" s="17" t="str">
        <f>IF(ISNUMBER(SEARCH("Player",'Work Page A'!B62)),"",'Work Page A'!B62)</f>
        <v/>
      </c>
      <c r="C27" s="18" t="str">
        <f>IF('Work Page A'!C62="","",'Work Page A'!C62)</f>
        <v/>
      </c>
      <c r="D27" s="18" t="str">
        <f>IF('Work Page A'!D62="","",'Work Page A'!D62)</f>
        <v/>
      </c>
      <c r="E27" s="69" t="str">
        <f>IF(COUNT(C27:D27)&lt;1,"",IF(COUNT(C27:D27)&lt;2,"",IF(COUNT(C27:D27)=2,SUM(C27:D27))))</f>
        <v/>
      </c>
      <c r="F27" s="11">
        <v>1</v>
      </c>
      <c r="G27" s="17" t="str">
        <f>IF(ISNUMBER(SEARCH("Player",'Work Page A'!B67)),"",'Work Page A'!B67)</f>
        <v/>
      </c>
      <c r="H27" s="18" t="str">
        <f>IF('Work Page A'!C67="","",'Work Page A'!C67)</f>
        <v/>
      </c>
      <c r="I27" s="18" t="str">
        <f>IF('Work Page A'!D67="","",'Work Page A'!D67)</f>
        <v/>
      </c>
      <c r="J27" s="69" t="str">
        <f t="shared" ref="J27:J32" si="13">IF(COUNT(H27:I27)&lt;1,"",IF(COUNT(H27:I27)&lt;2,"",IF(COUNT(H27:I27)=2,SUM(H27:I27))))</f>
        <v/>
      </c>
      <c r="K27" s="11">
        <v>1</v>
      </c>
      <c r="L27" s="17" t="str">
        <f>IF(ISNUMBER(SEARCH("Player",'Work Page A'!B72)),"",'Work Page A'!B72)</f>
        <v/>
      </c>
      <c r="M27" s="18" t="str">
        <f>IF('Work Page A'!C72="","",'Work Page A'!C72)</f>
        <v/>
      </c>
      <c r="N27" s="18" t="str">
        <f>IF('Work Page A'!D72="","",'Work Page A'!D72)</f>
        <v/>
      </c>
      <c r="O27" s="69" t="str">
        <f t="shared" ref="O27:O32" si="14">IF(COUNT(M27:N27)&lt;1,"",IF(COUNT(M27:N27)&lt;2,"",IF(COUNT(M27:N27)=2,SUM(M27:N27))))</f>
        <v/>
      </c>
      <c r="P27" s="11">
        <v>1</v>
      </c>
      <c r="Q27" s="17" t="str">
        <f>IF(ISNUMBER(SEARCH("Player",'Work Page A'!B77)),"",'Work Page A'!B77)</f>
        <v/>
      </c>
      <c r="R27" s="18" t="str">
        <f>IF('Work Page A'!C77="","",'Work Page A'!C77)</f>
        <v/>
      </c>
      <c r="S27" s="18" t="str">
        <f>IF('Work Page A'!D77="","",'Work Page A'!D77)</f>
        <v/>
      </c>
      <c r="T27" s="69" t="str">
        <f t="shared" ref="T27:T32" si="15">IF(COUNT(R27:S27)&lt;1,"",IF(COUNT(R27:S27)&lt;2,"",IF(COUNT(R27:S27)=2,SUM(R27:S27))))</f>
        <v/>
      </c>
    </row>
    <row r="28" spans="1:20" ht="75" customHeight="1" x14ac:dyDescent="0.65">
      <c r="A28" s="11">
        <v>2</v>
      </c>
      <c r="B28" s="17" t="str">
        <f>IF(ISNUMBER(SEARCH("Player",'Work Page A'!B63)),"",'Work Page A'!B63)</f>
        <v/>
      </c>
      <c r="C28" s="18" t="str">
        <f>IF('Work Page A'!C63="","",'Work Page A'!C63)</f>
        <v/>
      </c>
      <c r="D28" s="18" t="str">
        <f>IF('Work Page A'!D63="","",'Work Page A'!D63)</f>
        <v/>
      </c>
      <c r="E28" s="69" t="str">
        <f t="shared" ref="E28:E32" si="16">IF(COUNT(C28:D28)&lt;1,"",IF(COUNT(C28:D28)&lt;2,"",IF(COUNT(C28:D28)=2,SUM(C28:D28))))</f>
        <v/>
      </c>
      <c r="F28" s="11">
        <v>2</v>
      </c>
      <c r="G28" s="17" t="str">
        <f>IF(ISNUMBER(SEARCH("Player",'Work Page A'!B68)),"",'Work Page A'!B68)</f>
        <v/>
      </c>
      <c r="H28" s="18" t="str">
        <f>IF('Work Page A'!C68="","",'Work Page A'!C68)</f>
        <v/>
      </c>
      <c r="I28" s="18" t="str">
        <f>IF('Work Page A'!D68="","",'Work Page A'!D68)</f>
        <v/>
      </c>
      <c r="J28" s="69" t="str">
        <f t="shared" si="13"/>
        <v/>
      </c>
      <c r="K28" s="11">
        <v>2</v>
      </c>
      <c r="L28" s="17" t="str">
        <f>IF(ISNUMBER(SEARCH("Player",'Work Page A'!B73)),"",'Work Page A'!B73)</f>
        <v/>
      </c>
      <c r="M28" s="18" t="str">
        <f>IF('Work Page A'!C73="","",'Work Page A'!C73)</f>
        <v/>
      </c>
      <c r="N28" s="18" t="str">
        <f>IF('Work Page A'!D73="","",'Work Page A'!D73)</f>
        <v/>
      </c>
      <c r="O28" s="69" t="str">
        <f t="shared" si="14"/>
        <v/>
      </c>
      <c r="P28" s="11">
        <v>2</v>
      </c>
      <c r="Q28" s="17" t="str">
        <f>IF(ISNUMBER(SEARCH("Player",'Work Page A'!B78)),"",'Work Page A'!B78)</f>
        <v/>
      </c>
      <c r="R28" s="18" t="str">
        <f>IF('Work Page A'!C78="","",'Work Page A'!C78)</f>
        <v/>
      </c>
      <c r="S28" s="18" t="str">
        <f>IF('Work Page A'!D78="","",'Work Page A'!D78)</f>
        <v/>
      </c>
      <c r="T28" s="69" t="str">
        <f t="shared" si="15"/>
        <v/>
      </c>
    </row>
    <row r="29" spans="1:20" ht="75" customHeight="1" x14ac:dyDescent="0.65">
      <c r="A29" s="11">
        <v>3</v>
      </c>
      <c r="B29" s="17" t="str">
        <f>IF(ISNUMBER(SEARCH("Player",'Work Page A'!B64)),"",'Work Page A'!B64)</f>
        <v/>
      </c>
      <c r="C29" s="18" t="str">
        <f>IF('Work Page A'!C64="","",'Work Page A'!C64)</f>
        <v/>
      </c>
      <c r="D29" s="18" t="str">
        <f>IF('Work Page A'!D64="","",'Work Page A'!D64)</f>
        <v/>
      </c>
      <c r="E29" s="69" t="str">
        <f t="shared" si="16"/>
        <v/>
      </c>
      <c r="F29" s="11">
        <v>3</v>
      </c>
      <c r="G29" s="17" t="str">
        <f>IF(ISNUMBER(SEARCH("Player",'Work Page A'!B69)),"",'Work Page A'!B69)</f>
        <v/>
      </c>
      <c r="H29" s="18" t="str">
        <f>IF('Work Page A'!C69="","",'Work Page A'!C69)</f>
        <v/>
      </c>
      <c r="I29" s="18" t="str">
        <f>IF('Work Page A'!D69="","",'Work Page A'!D69)</f>
        <v/>
      </c>
      <c r="J29" s="69" t="str">
        <f t="shared" si="13"/>
        <v/>
      </c>
      <c r="K29" s="11">
        <v>3</v>
      </c>
      <c r="L29" s="17" t="str">
        <f>IF(ISNUMBER(SEARCH("Player",'Work Page A'!B74)),"",'Work Page A'!B74)</f>
        <v/>
      </c>
      <c r="M29" s="18" t="str">
        <f>IF('Work Page A'!C74="","",'Work Page A'!C74)</f>
        <v/>
      </c>
      <c r="N29" s="18" t="str">
        <f>IF('Work Page A'!D74="","",'Work Page A'!D74)</f>
        <v/>
      </c>
      <c r="O29" s="69" t="str">
        <f t="shared" si="14"/>
        <v/>
      </c>
      <c r="P29" s="11">
        <v>3</v>
      </c>
      <c r="Q29" s="17" t="str">
        <f>IF(ISNUMBER(SEARCH("Player",'Work Page A'!B79)),"",'Work Page A'!B79)</f>
        <v/>
      </c>
      <c r="R29" s="18" t="str">
        <f>IF('Work Page A'!C79="","",'Work Page A'!C79)</f>
        <v/>
      </c>
      <c r="S29" s="18" t="str">
        <f>IF('Work Page A'!D79="","",'Work Page A'!D79)</f>
        <v/>
      </c>
      <c r="T29" s="69" t="str">
        <f t="shared" si="15"/>
        <v/>
      </c>
    </row>
    <row r="30" spans="1:20" ht="75" customHeight="1" x14ac:dyDescent="0.65">
      <c r="A30" s="11">
        <v>4</v>
      </c>
      <c r="B30" s="17" t="str">
        <f>IF(ISNUMBER(SEARCH("Player",'Work Page A'!B65)),"",'Work Page A'!B65)</f>
        <v/>
      </c>
      <c r="C30" s="18" t="str">
        <f>IF('Work Page A'!C65="","",'Work Page A'!C65)</f>
        <v/>
      </c>
      <c r="D30" s="18" t="str">
        <f>IF('Work Page A'!D65="","",'Work Page A'!D65)</f>
        <v/>
      </c>
      <c r="E30" s="69" t="str">
        <f t="shared" si="16"/>
        <v/>
      </c>
      <c r="F30" s="11">
        <v>4</v>
      </c>
      <c r="G30" s="17" t="str">
        <f>IF(ISNUMBER(SEARCH("Player",'Work Page A'!B70)),"",'Work Page A'!B70)</f>
        <v/>
      </c>
      <c r="H30" s="18" t="str">
        <f>IF('Work Page A'!C70="","",'Work Page A'!C70)</f>
        <v/>
      </c>
      <c r="I30" s="18" t="str">
        <f>IF('Work Page A'!D70="","",'Work Page A'!D70)</f>
        <v/>
      </c>
      <c r="J30" s="69" t="str">
        <f t="shared" si="13"/>
        <v/>
      </c>
      <c r="K30" s="11">
        <v>4</v>
      </c>
      <c r="L30" s="17" t="str">
        <f>IF(ISNUMBER(SEARCH("Player",'Work Page A'!B75)),"",'Work Page A'!B75)</f>
        <v/>
      </c>
      <c r="M30" s="18" t="str">
        <f>IF('Work Page A'!C75="","",'Work Page A'!C75)</f>
        <v/>
      </c>
      <c r="N30" s="18" t="str">
        <f>IF('Work Page A'!D75="","",'Work Page A'!D75)</f>
        <v/>
      </c>
      <c r="O30" s="69" t="str">
        <f t="shared" si="14"/>
        <v/>
      </c>
      <c r="P30" s="11">
        <v>4</v>
      </c>
      <c r="Q30" s="17" t="str">
        <f>IF(ISNUMBER(SEARCH("Player",'Work Page A'!B80)),"",'Work Page A'!B80)</f>
        <v/>
      </c>
      <c r="R30" s="18" t="str">
        <f>IF('Work Page A'!C80="","",'Work Page A'!C80)</f>
        <v/>
      </c>
      <c r="S30" s="18" t="str">
        <f>IF('Work Page A'!D80="","",'Work Page A'!D80)</f>
        <v/>
      </c>
      <c r="T30" s="69" t="str">
        <f t="shared" si="15"/>
        <v/>
      </c>
    </row>
    <row r="31" spans="1:20" ht="75" customHeight="1" x14ac:dyDescent="0.65">
      <c r="A31" s="11">
        <v>5</v>
      </c>
      <c r="B31" s="17" t="str">
        <f>IF(ISNUMBER(SEARCH("Player",'Work Page A'!B66)),"",'Work Page A'!B66)</f>
        <v/>
      </c>
      <c r="C31" s="18" t="str">
        <f>IF('Work Page A'!C66="","",'Work Page A'!C66)</f>
        <v/>
      </c>
      <c r="D31" s="18" t="str">
        <f>IF('Work Page A'!D66="","",'Work Page A'!D66)</f>
        <v/>
      </c>
      <c r="E31" s="69" t="str">
        <f t="shared" si="16"/>
        <v/>
      </c>
      <c r="F31" s="11">
        <v>5</v>
      </c>
      <c r="G31" s="17" t="str">
        <f>IF(ISNUMBER(SEARCH("Player",'Work Page A'!B71)),"",'Work Page A'!B71)</f>
        <v/>
      </c>
      <c r="H31" s="18" t="str">
        <f>IF('Work Page A'!C71="","",'Work Page A'!C71)</f>
        <v/>
      </c>
      <c r="I31" s="18" t="str">
        <f>IF('Work Page A'!D71="","",'Work Page A'!D71)</f>
        <v/>
      </c>
      <c r="J31" s="69" t="str">
        <f t="shared" si="13"/>
        <v/>
      </c>
      <c r="K31" s="11">
        <v>5</v>
      </c>
      <c r="L31" s="17" t="str">
        <f>IF(ISNUMBER(SEARCH("Player",'Work Page A'!B76)),"",'Work Page A'!B76)</f>
        <v/>
      </c>
      <c r="M31" s="18" t="str">
        <f>IF('Work Page A'!C76="","",'Work Page A'!C76)</f>
        <v/>
      </c>
      <c r="N31" s="18" t="str">
        <f>IF('Work Page A'!D76="","",'Work Page A'!D76)</f>
        <v/>
      </c>
      <c r="O31" s="69" t="str">
        <f t="shared" si="14"/>
        <v/>
      </c>
      <c r="P31" s="11">
        <v>5</v>
      </c>
      <c r="Q31" s="17" t="str">
        <f>IF(ISNUMBER(SEARCH("Player",'Work Page A'!B81)),"",'Work Page A'!B81)</f>
        <v/>
      </c>
      <c r="R31" s="18" t="str">
        <f>IF('Work Page A'!C81="","",'Work Page A'!C81)</f>
        <v/>
      </c>
      <c r="S31" s="18" t="str">
        <f>IF('Work Page A'!D81="","",'Work Page A'!D81)</f>
        <v/>
      </c>
      <c r="T31" s="69" t="str">
        <f t="shared" si="15"/>
        <v/>
      </c>
    </row>
    <row r="32" spans="1:20" ht="85.5" customHeight="1" x14ac:dyDescent="0.65">
      <c r="A32" s="12"/>
      <c r="B32" s="13" t="s">
        <v>86</v>
      </c>
      <c r="C32" s="69" t="str">
        <f>IF('Work Page A'!J62="NS","",'Work Page A'!J62)</f>
        <v/>
      </c>
      <c r="D32" s="69" t="str">
        <f>IF('Work Page A'!K62="NS","",'Work Page A'!K62)</f>
        <v/>
      </c>
      <c r="E32" s="70" t="str">
        <f t="shared" si="16"/>
        <v/>
      </c>
      <c r="F32" s="12"/>
      <c r="G32" s="13" t="s">
        <v>86</v>
      </c>
      <c r="H32" s="69" t="str">
        <f>IF('Work Page A'!J67="NS","",'Work Page A'!J67)</f>
        <v/>
      </c>
      <c r="I32" s="69" t="str">
        <f>IF('Work Page A'!K67="NS","",'Work Page A'!K67)</f>
        <v/>
      </c>
      <c r="J32" s="70" t="str">
        <f t="shared" si="13"/>
        <v/>
      </c>
      <c r="K32" s="12"/>
      <c r="L32" s="13" t="s">
        <v>86</v>
      </c>
      <c r="M32" s="69" t="str">
        <f>IF('Work Page A'!J72="NS","",'Work Page A'!J72)</f>
        <v/>
      </c>
      <c r="N32" s="69" t="str">
        <f>IF('Work Page A'!K72="NS","",'Work Page A'!K72)</f>
        <v/>
      </c>
      <c r="O32" s="70" t="str">
        <f t="shared" si="14"/>
        <v/>
      </c>
      <c r="P32" s="12"/>
      <c r="Q32" s="13" t="s">
        <v>86</v>
      </c>
      <c r="R32" s="69" t="str">
        <f>IF('Work Page A'!J77="NS","",'Work Page A'!J77)</f>
        <v/>
      </c>
      <c r="S32" s="69" t="str">
        <f>IF('Work Page A'!K77="NS","",'Work Page A'!K77)</f>
        <v/>
      </c>
      <c r="T32" s="70" t="str">
        <f t="shared" si="15"/>
        <v/>
      </c>
    </row>
    <row r="33" spans="1:20" ht="60" customHeight="1" x14ac:dyDescent="0.6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75" customHeight="1" x14ac:dyDescent="0.8">
      <c r="A34" s="15"/>
      <c r="B34" s="16" t="str">
        <f>IF(ISNUMBER(SEARCH("Team",'Work Page A'!A82)),"",'Work Page A'!A82)</f>
        <v/>
      </c>
      <c r="C34" s="14" t="s">
        <v>83</v>
      </c>
      <c r="D34" s="14" t="s">
        <v>84</v>
      </c>
      <c r="E34" s="14" t="s">
        <v>85</v>
      </c>
      <c r="F34" s="15"/>
      <c r="G34" s="16" t="str">
        <f>IF(ISNUMBER(SEARCH("Team",'Work Page A'!A87)),"",'Work Page A'!A87)</f>
        <v/>
      </c>
      <c r="H34" s="14" t="s">
        <v>83</v>
      </c>
      <c r="I34" s="14" t="s">
        <v>84</v>
      </c>
      <c r="J34" s="14" t="s">
        <v>85</v>
      </c>
      <c r="K34" s="15"/>
      <c r="L34" s="16" t="str">
        <f>IF(ISNUMBER(SEARCH("Team",'Work Page A'!A92)),"",'Work Page A'!A92)</f>
        <v/>
      </c>
      <c r="M34" s="14" t="s">
        <v>83</v>
      </c>
      <c r="N34" s="14" t="s">
        <v>84</v>
      </c>
      <c r="O34" s="14" t="s">
        <v>85</v>
      </c>
      <c r="P34" s="15"/>
      <c r="Q34" s="16" t="str">
        <f>IF(ISNUMBER(SEARCH("Team",'Work Page A'!A97)),"",'Work Page A'!A97)</f>
        <v/>
      </c>
      <c r="R34" s="14" t="s">
        <v>83</v>
      </c>
      <c r="S34" s="14" t="s">
        <v>84</v>
      </c>
      <c r="T34" s="14" t="s">
        <v>85</v>
      </c>
    </row>
    <row r="35" spans="1:20" ht="75" customHeight="1" x14ac:dyDescent="0.65">
      <c r="A35" s="11">
        <v>1</v>
      </c>
      <c r="B35" s="17" t="str">
        <f>IF(ISNUMBER(SEARCH("Player",'Work Page A'!B82)),"",'Work Page A'!B82)</f>
        <v/>
      </c>
      <c r="C35" s="18" t="str">
        <f>IF('Work Page A'!C82="","",'Work Page A'!C82)</f>
        <v/>
      </c>
      <c r="D35" s="18" t="str">
        <f>IF('Work Page A'!D82="","",'Work Page A'!D82)</f>
        <v/>
      </c>
      <c r="E35" s="69" t="str">
        <f t="shared" ref="E35:E40" si="17">IF(COUNT(C35:D35)&lt;1,"",IF(COUNT(C35:D35)&lt;2,"",IF(COUNT(C35:D35)=2,SUM(C35:D35))))</f>
        <v/>
      </c>
      <c r="F35" s="11">
        <v>1</v>
      </c>
      <c r="G35" s="17" t="str">
        <f>IF(ISNUMBER(SEARCH("Player",'Work Page A'!B87)),"",'Work Page A'!B87)</f>
        <v/>
      </c>
      <c r="H35" s="18" t="str">
        <f>IF('Work Page A'!C87="","",'Work Page A'!C87)</f>
        <v/>
      </c>
      <c r="I35" s="18" t="str">
        <f>IF('Work Page A'!D87="","",'Work Page A'!D87)</f>
        <v/>
      </c>
      <c r="J35" s="69" t="str">
        <f t="shared" ref="J35:J40" si="18">IF(COUNT(H35:I35)&lt;1,"",IF(COUNT(H35:I35)&lt;2,"",IF(COUNT(H35:I35)=2,SUM(H35:I35))))</f>
        <v/>
      </c>
      <c r="K35" s="11">
        <v>1</v>
      </c>
      <c r="L35" s="17" t="str">
        <f>IF(ISNUMBER(SEARCH("Player",'Work Page A'!B92)),"",'Work Page A'!B92)</f>
        <v/>
      </c>
      <c r="M35" s="18" t="str">
        <f>IF('Work Page A'!C92="","",'Work Page A'!C92)</f>
        <v/>
      </c>
      <c r="N35" s="18" t="str">
        <f>IF('Work Page A'!D92="","",'Work Page A'!D92)</f>
        <v/>
      </c>
      <c r="O35" s="69" t="str">
        <f t="shared" ref="O35:O40" si="19">IF(COUNT(M35:N35)&lt;1,"",IF(COUNT(M35:N35)&lt;2,"",IF(COUNT(M35:N35)=2,SUM(M35:N35))))</f>
        <v/>
      </c>
      <c r="P35" s="11">
        <v>1</v>
      </c>
      <c r="Q35" s="17" t="str">
        <f>IF(ISNUMBER(SEARCH("Player",'Work Page A'!B97)),"",'Work Page A'!B97)</f>
        <v/>
      </c>
      <c r="R35" s="18" t="str">
        <f>IF('Work Page A'!C97="","",'Work Page A'!C97)</f>
        <v/>
      </c>
      <c r="S35" s="18" t="str">
        <f>IF('Work Page A'!D97="","",'Work Page A'!D97)</f>
        <v/>
      </c>
      <c r="T35" s="69" t="str">
        <f t="shared" ref="T35:T40" si="20">IF(COUNT(R35:S35)&lt;1,"",IF(COUNT(R35:S35)&lt;2,"",IF(COUNT(R35:S35)=2,SUM(R35:S35))))</f>
        <v/>
      </c>
    </row>
    <row r="36" spans="1:20" ht="75" customHeight="1" x14ac:dyDescent="0.65">
      <c r="A36" s="11">
        <v>2</v>
      </c>
      <c r="B36" s="17" t="str">
        <f>IF(ISNUMBER(SEARCH("Player",'Work Page A'!B83)),"",'Work Page A'!B83)</f>
        <v/>
      </c>
      <c r="C36" s="18" t="str">
        <f>IF('Work Page A'!C83="","",'Work Page A'!C83)</f>
        <v/>
      </c>
      <c r="D36" s="18" t="str">
        <f>IF('Work Page A'!D83="","",'Work Page A'!D83)</f>
        <v/>
      </c>
      <c r="E36" s="69" t="str">
        <f t="shared" si="17"/>
        <v/>
      </c>
      <c r="F36" s="11">
        <v>2</v>
      </c>
      <c r="G36" s="17" t="str">
        <f>IF(ISNUMBER(SEARCH("Player",'Work Page A'!B88)),"",'Work Page A'!B88)</f>
        <v/>
      </c>
      <c r="H36" s="18" t="str">
        <f>IF('Work Page A'!C88="","",'Work Page A'!C88)</f>
        <v/>
      </c>
      <c r="I36" s="18" t="str">
        <f>IF('Work Page A'!D88="","",'Work Page A'!D88)</f>
        <v/>
      </c>
      <c r="J36" s="69" t="str">
        <f t="shared" si="18"/>
        <v/>
      </c>
      <c r="K36" s="11">
        <v>2</v>
      </c>
      <c r="L36" s="17" t="str">
        <f>IF(ISNUMBER(SEARCH("Player",'Work Page A'!B93)),"",'Work Page A'!B93)</f>
        <v/>
      </c>
      <c r="M36" s="18" t="str">
        <f>IF('Work Page A'!C93="","",'Work Page A'!C93)</f>
        <v/>
      </c>
      <c r="N36" s="18" t="str">
        <f>IF('Work Page A'!D93="","",'Work Page A'!D93)</f>
        <v/>
      </c>
      <c r="O36" s="69" t="str">
        <f t="shared" si="19"/>
        <v/>
      </c>
      <c r="P36" s="11">
        <v>2</v>
      </c>
      <c r="Q36" s="17" t="str">
        <f>IF(ISNUMBER(SEARCH("Player",'Work Page A'!B98)),"",'Work Page A'!B98)</f>
        <v/>
      </c>
      <c r="R36" s="18" t="str">
        <f>IF('Work Page A'!C98="","",'Work Page A'!C98)</f>
        <v/>
      </c>
      <c r="S36" s="18" t="str">
        <f>IF('Work Page A'!D98="","",'Work Page A'!D98)</f>
        <v/>
      </c>
      <c r="T36" s="69" t="str">
        <f t="shared" si="20"/>
        <v/>
      </c>
    </row>
    <row r="37" spans="1:20" ht="75" customHeight="1" x14ac:dyDescent="0.65">
      <c r="A37" s="11">
        <v>3</v>
      </c>
      <c r="B37" s="17" t="str">
        <f>IF(ISNUMBER(SEARCH("Player",'Work Page A'!B84)),"",'Work Page A'!B84)</f>
        <v/>
      </c>
      <c r="C37" s="18" t="str">
        <f>IF('Work Page A'!C84="","",'Work Page A'!C84)</f>
        <v/>
      </c>
      <c r="D37" s="18" t="str">
        <f>IF('Work Page A'!D84="","",'Work Page A'!D84)</f>
        <v/>
      </c>
      <c r="E37" s="69" t="str">
        <f t="shared" si="17"/>
        <v/>
      </c>
      <c r="F37" s="11">
        <v>3</v>
      </c>
      <c r="G37" s="17" t="str">
        <f>IF(ISNUMBER(SEARCH("Player",'Work Page A'!B89)),"",'Work Page A'!B89)</f>
        <v/>
      </c>
      <c r="H37" s="18" t="str">
        <f>IF('Work Page A'!C89="","",'Work Page A'!C89)</f>
        <v/>
      </c>
      <c r="I37" s="18" t="str">
        <f>IF('Work Page A'!D89="","",'Work Page A'!D89)</f>
        <v/>
      </c>
      <c r="J37" s="69" t="str">
        <f t="shared" si="18"/>
        <v/>
      </c>
      <c r="K37" s="11">
        <v>3</v>
      </c>
      <c r="L37" s="17" t="str">
        <f>IF(ISNUMBER(SEARCH("Player",'Work Page A'!B94)),"",'Work Page A'!B94)</f>
        <v/>
      </c>
      <c r="M37" s="18" t="str">
        <f>IF('Work Page A'!C94="","",'Work Page A'!C94)</f>
        <v/>
      </c>
      <c r="N37" s="18" t="str">
        <f>IF('Work Page A'!D94="","",'Work Page A'!D94)</f>
        <v/>
      </c>
      <c r="O37" s="69" t="str">
        <f t="shared" si="19"/>
        <v/>
      </c>
      <c r="P37" s="11">
        <v>3</v>
      </c>
      <c r="Q37" s="17" t="str">
        <f>IF(ISNUMBER(SEARCH("Player",'Work Page A'!B99)),"",'Work Page A'!B99)</f>
        <v/>
      </c>
      <c r="R37" s="18" t="str">
        <f>IF('Work Page A'!C99="","",'Work Page A'!C99)</f>
        <v/>
      </c>
      <c r="S37" s="18" t="str">
        <f>IF('Work Page A'!D99="","",'Work Page A'!D99)</f>
        <v/>
      </c>
      <c r="T37" s="69" t="str">
        <f t="shared" si="20"/>
        <v/>
      </c>
    </row>
    <row r="38" spans="1:20" ht="75" customHeight="1" x14ac:dyDescent="0.65">
      <c r="A38" s="11">
        <v>4</v>
      </c>
      <c r="B38" s="17" t="str">
        <f>IF(ISNUMBER(SEARCH("Player",'Work Page A'!B85)),"",'Work Page A'!B85)</f>
        <v/>
      </c>
      <c r="C38" s="18" t="str">
        <f>IF('Work Page A'!C85="","",'Work Page A'!C85)</f>
        <v/>
      </c>
      <c r="D38" s="18" t="str">
        <f>IF('Work Page A'!D85="","",'Work Page A'!D85)</f>
        <v/>
      </c>
      <c r="E38" s="69" t="str">
        <f t="shared" si="17"/>
        <v/>
      </c>
      <c r="F38" s="11">
        <v>4</v>
      </c>
      <c r="G38" s="17" t="str">
        <f>IF(ISNUMBER(SEARCH("Player",'Work Page A'!B90)),"",'Work Page A'!B90)</f>
        <v/>
      </c>
      <c r="H38" s="18" t="str">
        <f>IF('Work Page A'!C90="","",'Work Page A'!C90)</f>
        <v/>
      </c>
      <c r="I38" s="18" t="str">
        <f>IF('Work Page A'!D90="","",'Work Page A'!D90)</f>
        <v/>
      </c>
      <c r="J38" s="69" t="str">
        <f t="shared" si="18"/>
        <v/>
      </c>
      <c r="K38" s="11">
        <v>4</v>
      </c>
      <c r="L38" s="17" t="str">
        <f>IF(ISNUMBER(SEARCH("Player",'Work Page A'!B95)),"",'Work Page A'!B95)</f>
        <v/>
      </c>
      <c r="M38" s="18" t="str">
        <f>IF('Work Page A'!C95="","",'Work Page A'!C95)</f>
        <v/>
      </c>
      <c r="N38" s="18" t="str">
        <f>IF('Work Page A'!D95="","",'Work Page A'!D95)</f>
        <v/>
      </c>
      <c r="O38" s="69" t="str">
        <f t="shared" si="19"/>
        <v/>
      </c>
      <c r="P38" s="11">
        <v>4</v>
      </c>
      <c r="Q38" s="17" t="str">
        <f>IF(ISNUMBER(SEARCH("Player",'Work Page A'!B100)),"",'Work Page A'!B100)</f>
        <v/>
      </c>
      <c r="R38" s="18" t="str">
        <f>IF('Work Page A'!C100="","",'Work Page A'!C100)</f>
        <v/>
      </c>
      <c r="S38" s="18" t="str">
        <f>IF('Work Page A'!D100="","",'Work Page A'!D100)</f>
        <v/>
      </c>
      <c r="T38" s="69" t="str">
        <f t="shared" si="20"/>
        <v/>
      </c>
    </row>
    <row r="39" spans="1:20" ht="75" customHeight="1" x14ac:dyDescent="0.65">
      <c r="A39" s="11">
        <v>5</v>
      </c>
      <c r="B39" s="17" t="str">
        <f>IF(ISNUMBER(SEARCH("Player",'Work Page A'!B86)),"",'Work Page A'!B86)</f>
        <v/>
      </c>
      <c r="C39" s="18" t="str">
        <f>IF('Work Page A'!C86="","",'Work Page A'!C86)</f>
        <v/>
      </c>
      <c r="D39" s="18" t="str">
        <f>IF('Work Page A'!D86="","",'Work Page A'!D86)</f>
        <v/>
      </c>
      <c r="E39" s="69" t="str">
        <f t="shared" si="17"/>
        <v/>
      </c>
      <c r="F39" s="11">
        <v>5</v>
      </c>
      <c r="G39" s="17" t="str">
        <f>IF(ISNUMBER(SEARCH("Player",'Work Page A'!B91)),"",'Work Page A'!B91)</f>
        <v/>
      </c>
      <c r="H39" s="18" t="str">
        <f>IF('Work Page A'!C91="","",'Work Page A'!C91)</f>
        <v/>
      </c>
      <c r="I39" s="18" t="str">
        <f>IF('Work Page A'!D91="","",'Work Page A'!D91)</f>
        <v/>
      </c>
      <c r="J39" s="69" t="str">
        <f t="shared" si="18"/>
        <v/>
      </c>
      <c r="K39" s="11">
        <v>5</v>
      </c>
      <c r="L39" s="17" t="str">
        <f>IF(ISNUMBER(SEARCH("Player",'Work Page A'!B96)),"",'Work Page A'!B96)</f>
        <v/>
      </c>
      <c r="M39" s="18" t="str">
        <f>IF('Work Page A'!C96="","",'Work Page A'!C96)</f>
        <v/>
      </c>
      <c r="N39" s="18" t="str">
        <f>IF('Work Page A'!D96="","",'Work Page A'!D96)</f>
        <v/>
      </c>
      <c r="O39" s="69" t="str">
        <f t="shared" si="19"/>
        <v/>
      </c>
      <c r="P39" s="11">
        <v>5</v>
      </c>
      <c r="Q39" s="17" t="str">
        <f>IF(ISNUMBER(SEARCH("Player",'Work Page A'!B101)),"",'Work Page A'!B101)</f>
        <v/>
      </c>
      <c r="R39" s="18" t="str">
        <f>IF('Work Page A'!C101="","",'Work Page A'!C101)</f>
        <v/>
      </c>
      <c r="S39" s="18" t="str">
        <f>IF('Work Page A'!D101="","",'Work Page A'!D101)</f>
        <v/>
      </c>
      <c r="T39" s="69" t="str">
        <f t="shared" si="20"/>
        <v/>
      </c>
    </row>
    <row r="40" spans="1:20" ht="85.5" customHeight="1" x14ac:dyDescent="0.65">
      <c r="A40" s="12"/>
      <c r="B40" s="13" t="s">
        <v>86</v>
      </c>
      <c r="C40" s="69" t="str">
        <f>IF('Work Page A'!J82="NS","",'Work Page A'!J82)</f>
        <v/>
      </c>
      <c r="D40" s="69" t="str">
        <f>IF('Work Page A'!K82="NS","",'Work Page A'!K82)</f>
        <v/>
      </c>
      <c r="E40" s="70" t="str">
        <f t="shared" si="17"/>
        <v/>
      </c>
      <c r="F40" s="12"/>
      <c r="G40" s="13" t="s">
        <v>86</v>
      </c>
      <c r="H40" s="69" t="str">
        <f>IF('Work Page A'!J87="NS","",'Work Page A'!J87)</f>
        <v/>
      </c>
      <c r="I40" s="69" t="str">
        <f>IF('Work Page A'!K87="NS","",'Work Page A'!K87)</f>
        <v/>
      </c>
      <c r="J40" s="70" t="str">
        <f t="shared" si="18"/>
        <v/>
      </c>
      <c r="K40" s="12"/>
      <c r="L40" s="13" t="s">
        <v>86</v>
      </c>
      <c r="M40" s="69" t="str">
        <f>IF('Work Page A'!J92="NS","",'Work Page A'!J92)</f>
        <v/>
      </c>
      <c r="N40" s="69" t="str">
        <f>IF('Work Page A'!K92="NS","",'Work Page A'!K92)</f>
        <v/>
      </c>
      <c r="O40" s="70" t="str">
        <f t="shared" si="19"/>
        <v/>
      </c>
      <c r="P40" s="12"/>
      <c r="Q40" s="13" t="s">
        <v>86</v>
      </c>
      <c r="R40" s="69" t="str">
        <f>IF('Work Page A'!J97="NS","",'Work Page A'!J97)</f>
        <v/>
      </c>
      <c r="S40" s="69" t="str">
        <f>IF('Work Page A'!K97="NS","",'Work Page A'!K97)</f>
        <v/>
      </c>
      <c r="T40" s="70" t="str">
        <f t="shared" si="20"/>
        <v/>
      </c>
    </row>
    <row r="41" spans="1:20" ht="60" customHeight="1" x14ac:dyDescent="0.6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ht="75" customHeight="1" x14ac:dyDescent="0.8">
      <c r="A42" s="15"/>
      <c r="B42" s="16" t="str">
        <f>IF(ISNUMBER(SEARCH("Team",'Work Page A'!A102)),"",'Work Page A'!A102)</f>
        <v/>
      </c>
      <c r="C42" s="14" t="s">
        <v>83</v>
      </c>
      <c r="D42" s="14" t="s">
        <v>84</v>
      </c>
      <c r="E42" s="14" t="s">
        <v>85</v>
      </c>
      <c r="F42" s="15"/>
      <c r="G42" s="16" t="str">
        <f>IF(ISNUMBER(SEARCH("Team",'Work Page A'!A107)),"",'Work Page A'!A107)</f>
        <v/>
      </c>
      <c r="H42" s="14" t="s">
        <v>83</v>
      </c>
      <c r="I42" s="14" t="s">
        <v>84</v>
      </c>
      <c r="J42" s="14" t="s">
        <v>85</v>
      </c>
      <c r="K42" s="15"/>
      <c r="L42" s="16" t="str">
        <f>IF(ISNUMBER(SEARCH("Team",'Work Page A'!A112)),"",'Work Page A'!A112)</f>
        <v/>
      </c>
      <c r="M42" s="14" t="s">
        <v>83</v>
      </c>
      <c r="N42" s="14" t="s">
        <v>84</v>
      </c>
      <c r="O42" s="14" t="s">
        <v>85</v>
      </c>
      <c r="P42" s="15"/>
      <c r="Q42" s="16" t="str">
        <f>IF(ISNUMBER(SEARCH("Team",'Work Page A'!A117)),"",'Work Page A'!A117)</f>
        <v/>
      </c>
      <c r="R42" s="14" t="s">
        <v>83</v>
      </c>
      <c r="S42" s="14" t="s">
        <v>84</v>
      </c>
      <c r="T42" s="14" t="s">
        <v>85</v>
      </c>
    </row>
    <row r="43" spans="1:20" ht="75" customHeight="1" x14ac:dyDescent="0.65">
      <c r="A43" s="11">
        <v>1</v>
      </c>
      <c r="B43" s="17" t="str">
        <f>IF(ISNUMBER(SEARCH("Player",'Work Page A'!B102)),"",'Work Page A'!B102)</f>
        <v/>
      </c>
      <c r="C43" s="18" t="str">
        <f>IF('Work Page A'!C102="","",'Work Page A'!C102)</f>
        <v/>
      </c>
      <c r="D43" s="18" t="str">
        <f>IF('Work Page A'!D102="","",'Work Page A'!D102)</f>
        <v/>
      </c>
      <c r="E43" s="69" t="str">
        <f>IF(COUNT(C43:D43)&lt;1,"",IF(COUNT(C43:D43)&lt;2,"",IF(COUNT(C43:D43)=2,SUM(C43:D43))))</f>
        <v/>
      </c>
      <c r="F43" s="11">
        <v>1</v>
      </c>
      <c r="G43" s="17" t="str">
        <f>IF(ISNUMBER(SEARCH("Player",'Work Page A'!B107)),"",'Work Page A'!B107)</f>
        <v/>
      </c>
      <c r="H43" s="18" t="str">
        <f>IF('Work Page A'!C107="","",'Work Page A'!C107)</f>
        <v/>
      </c>
      <c r="I43" s="18" t="str">
        <f>IF('Work Page A'!D107="","",'Work Page A'!D107)</f>
        <v/>
      </c>
      <c r="J43" s="69" t="str">
        <f>IF(COUNT(H43:I43)&lt;1,"",IF(COUNT(H43:I43)&lt;2,"",IF(COUNT(H43:I43)=2,SUM(H43:I43))))</f>
        <v/>
      </c>
      <c r="K43" s="11">
        <v>1</v>
      </c>
      <c r="L43" s="17" t="str">
        <f>IF(ISNUMBER(SEARCH("Player",'Work Page A'!B112)),"",'Work Page A'!B112)</f>
        <v/>
      </c>
      <c r="M43" s="18" t="str">
        <f>IF('Work Page A'!C112="","",'Work Page A'!C112)</f>
        <v/>
      </c>
      <c r="N43" s="18" t="str">
        <f>IF('Work Page A'!D112="","",'Work Page A'!D112)</f>
        <v/>
      </c>
      <c r="O43" s="69" t="str">
        <f>IF(COUNT(M43:N43)&lt;1,"",IF(COUNT(M43:N43)&lt;2,"",IF(COUNT(M43:N43)=2,SUM(M43:N43))))</f>
        <v/>
      </c>
      <c r="P43" s="11">
        <v>1</v>
      </c>
      <c r="Q43" s="17" t="str">
        <f>IF(ISNUMBER(SEARCH("Player",'Work Page A'!B117)),"",'Work Page A'!B117)</f>
        <v/>
      </c>
      <c r="R43" s="18" t="str">
        <f>IF('Work Page A'!C117="","",'Work Page A'!C117)</f>
        <v/>
      </c>
      <c r="S43" s="18" t="str">
        <f>IF('Work Page A'!D117="","",'Work Page A'!D117)</f>
        <v/>
      </c>
      <c r="T43" s="69" t="str">
        <f>IF(COUNT(R43:S43)&lt;1,"",IF(COUNT(R43:S43)&lt;2,"",IF(COUNT(R43:S43)=2,SUM(R43:S43))))</f>
        <v/>
      </c>
    </row>
    <row r="44" spans="1:20" ht="75" customHeight="1" x14ac:dyDescent="0.65">
      <c r="A44" s="11">
        <v>2</v>
      </c>
      <c r="B44" s="17" t="str">
        <f>IF(ISNUMBER(SEARCH("Player",'Work Page A'!B103)),"",'Work Page A'!B103)</f>
        <v/>
      </c>
      <c r="C44" s="18" t="str">
        <f>IF('Work Page A'!C103="","",'Work Page A'!C103)</f>
        <v/>
      </c>
      <c r="D44" s="18" t="str">
        <f>IF('Work Page A'!D103="","",'Work Page A'!D103)</f>
        <v/>
      </c>
      <c r="E44" s="69" t="str">
        <f t="shared" ref="E44:E48" si="21">IF(COUNT(C44:D44)&lt;1,"",IF(COUNT(C44:D44)&lt;2,"",IF(COUNT(C44:D44)=2,SUM(C44:D44))))</f>
        <v/>
      </c>
      <c r="F44" s="11">
        <v>2</v>
      </c>
      <c r="G44" s="17" t="str">
        <f>IF(ISNUMBER(SEARCH("Player",'Work Page A'!B108)),"",'Work Page A'!B108)</f>
        <v/>
      </c>
      <c r="H44" s="18" t="str">
        <f>IF('Work Page A'!C108="","",'Work Page A'!C108)</f>
        <v/>
      </c>
      <c r="I44" s="18" t="str">
        <f>IF('Work Page A'!D108="","",'Work Page A'!D108)</f>
        <v/>
      </c>
      <c r="J44" s="69" t="str">
        <f t="shared" ref="J44:J48" si="22">IF(COUNT(H44:I44)&lt;1,"",IF(COUNT(H44:I44)&lt;2,"",IF(COUNT(H44:I44)=2,SUM(H44:I44))))</f>
        <v/>
      </c>
      <c r="K44" s="11">
        <v>2</v>
      </c>
      <c r="L44" s="17" t="str">
        <f>IF(ISNUMBER(SEARCH("Player",'Work Page A'!B113)),"",'Work Page A'!B113)</f>
        <v/>
      </c>
      <c r="M44" s="18" t="str">
        <f>IF('Work Page A'!C113="","",'Work Page A'!C113)</f>
        <v/>
      </c>
      <c r="N44" s="18" t="str">
        <f>IF('Work Page A'!D113="","",'Work Page A'!D113)</f>
        <v/>
      </c>
      <c r="O44" s="69" t="str">
        <f t="shared" ref="O44:O48" si="23">IF(COUNT(M44:N44)&lt;1,"",IF(COUNT(M44:N44)&lt;2,"",IF(COUNT(M44:N44)=2,SUM(M44:N44))))</f>
        <v/>
      </c>
      <c r="P44" s="11">
        <v>2</v>
      </c>
      <c r="Q44" s="17" t="str">
        <f>IF(ISNUMBER(SEARCH("Player",'Work Page A'!B118)),"",'Work Page A'!B118)</f>
        <v/>
      </c>
      <c r="R44" s="18" t="str">
        <f>IF('Work Page A'!C118="","",'Work Page A'!C118)</f>
        <v/>
      </c>
      <c r="S44" s="18" t="str">
        <f>IF('Work Page A'!D118="","",'Work Page A'!D118)</f>
        <v/>
      </c>
      <c r="T44" s="69" t="str">
        <f t="shared" ref="T44:T48" si="24">IF(COUNT(R44:S44)&lt;1,"",IF(COUNT(R44:S44)&lt;2,"",IF(COUNT(R44:S44)=2,SUM(R44:S44))))</f>
        <v/>
      </c>
    </row>
    <row r="45" spans="1:20" ht="75" customHeight="1" x14ac:dyDescent="0.65">
      <c r="A45" s="11">
        <v>3</v>
      </c>
      <c r="B45" s="17" t="str">
        <f>IF(ISNUMBER(SEARCH("Player",'Work Page A'!B104)),"",'Work Page A'!B104)</f>
        <v/>
      </c>
      <c r="C45" s="18" t="str">
        <f>IF('Work Page A'!C104="","",'Work Page A'!C104)</f>
        <v/>
      </c>
      <c r="D45" s="18" t="str">
        <f>IF('Work Page A'!D104="","",'Work Page A'!D104)</f>
        <v/>
      </c>
      <c r="E45" s="69" t="str">
        <f t="shared" si="21"/>
        <v/>
      </c>
      <c r="F45" s="11">
        <v>3</v>
      </c>
      <c r="G45" s="17" t="str">
        <f>IF(ISNUMBER(SEARCH("Player",'Work Page A'!B109)),"",'Work Page A'!B109)</f>
        <v/>
      </c>
      <c r="H45" s="18" t="str">
        <f>IF('Work Page A'!C109="","",'Work Page A'!C109)</f>
        <v/>
      </c>
      <c r="I45" s="18" t="str">
        <f>IF('Work Page A'!D109="","",'Work Page A'!D109)</f>
        <v/>
      </c>
      <c r="J45" s="69" t="str">
        <f t="shared" si="22"/>
        <v/>
      </c>
      <c r="K45" s="11">
        <v>3</v>
      </c>
      <c r="L45" s="17" t="str">
        <f>IF(ISNUMBER(SEARCH("Player",'Work Page A'!B114)),"",'Work Page A'!B114)</f>
        <v/>
      </c>
      <c r="M45" s="18" t="str">
        <f>IF('Work Page A'!C114="","",'Work Page A'!C114)</f>
        <v/>
      </c>
      <c r="N45" s="18" t="str">
        <f>IF('Work Page A'!D114="","",'Work Page A'!D114)</f>
        <v/>
      </c>
      <c r="O45" s="69" t="str">
        <f t="shared" si="23"/>
        <v/>
      </c>
      <c r="P45" s="11">
        <v>3</v>
      </c>
      <c r="Q45" s="17" t="str">
        <f>IF(ISNUMBER(SEARCH("Player",'Work Page A'!B119)),"",'Work Page A'!B119)</f>
        <v/>
      </c>
      <c r="R45" s="18" t="str">
        <f>IF('Work Page A'!C119="","",'Work Page A'!C119)</f>
        <v/>
      </c>
      <c r="S45" s="18" t="str">
        <f>IF('Work Page A'!D119="","",'Work Page A'!D119)</f>
        <v/>
      </c>
      <c r="T45" s="69" t="str">
        <f t="shared" si="24"/>
        <v/>
      </c>
    </row>
    <row r="46" spans="1:20" ht="75" customHeight="1" x14ac:dyDescent="0.65">
      <c r="A46" s="11">
        <v>4</v>
      </c>
      <c r="B46" s="17" t="str">
        <f>IF(ISNUMBER(SEARCH("Player",'Work Page A'!B105)),"",'Work Page A'!B105)</f>
        <v/>
      </c>
      <c r="C46" s="18" t="str">
        <f>IF('Work Page A'!C105="","",'Work Page A'!C105)</f>
        <v/>
      </c>
      <c r="D46" s="18" t="str">
        <f>IF('Work Page A'!D105="","",'Work Page A'!D105)</f>
        <v/>
      </c>
      <c r="E46" s="69" t="str">
        <f t="shared" si="21"/>
        <v/>
      </c>
      <c r="F46" s="11">
        <v>4</v>
      </c>
      <c r="G46" s="17" t="str">
        <f>IF(ISNUMBER(SEARCH("Player",'Work Page A'!B110)),"",'Work Page A'!B110)</f>
        <v/>
      </c>
      <c r="H46" s="18" t="str">
        <f>IF('Work Page A'!C110="","",'Work Page A'!C110)</f>
        <v/>
      </c>
      <c r="I46" s="18" t="str">
        <f>IF('Work Page A'!D110="","",'Work Page A'!D110)</f>
        <v/>
      </c>
      <c r="J46" s="69" t="str">
        <f t="shared" si="22"/>
        <v/>
      </c>
      <c r="K46" s="11">
        <v>4</v>
      </c>
      <c r="L46" s="17" t="str">
        <f>IF(ISNUMBER(SEARCH("Player",'Work Page A'!B115)),"",'Work Page A'!B115)</f>
        <v/>
      </c>
      <c r="M46" s="18" t="str">
        <f>IF('Work Page A'!C115="","",'Work Page A'!C115)</f>
        <v/>
      </c>
      <c r="N46" s="18" t="str">
        <f>IF('Work Page A'!D115="","",'Work Page A'!D115)</f>
        <v/>
      </c>
      <c r="O46" s="69" t="str">
        <f t="shared" si="23"/>
        <v/>
      </c>
      <c r="P46" s="11">
        <v>4</v>
      </c>
      <c r="Q46" s="17" t="str">
        <f>IF(ISNUMBER(SEARCH("Player",'Work Page A'!B120)),"",'Work Page A'!B120)</f>
        <v/>
      </c>
      <c r="R46" s="18" t="str">
        <f>IF('Work Page A'!C120="","",'Work Page A'!C120)</f>
        <v/>
      </c>
      <c r="S46" s="18" t="str">
        <f>IF('Work Page A'!D120="","",'Work Page A'!D120)</f>
        <v/>
      </c>
      <c r="T46" s="69" t="str">
        <f t="shared" si="24"/>
        <v/>
      </c>
    </row>
    <row r="47" spans="1:20" ht="75" customHeight="1" x14ac:dyDescent="0.65">
      <c r="A47" s="11">
        <v>5</v>
      </c>
      <c r="B47" s="17" t="str">
        <f>IF(ISNUMBER(SEARCH("Player",'Work Page A'!B106)),"",'Work Page A'!B106)</f>
        <v/>
      </c>
      <c r="C47" s="18" t="str">
        <f>IF('Work Page A'!C106="","",'Work Page A'!C106)</f>
        <v/>
      </c>
      <c r="D47" s="18" t="str">
        <f>IF('Work Page A'!D106="","",'Work Page A'!D106)</f>
        <v/>
      </c>
      <c r="E47" s="69" t="str">
        <f t="shared" si="21"/>
        <v/>
      </c>
      <c r="F47" s="11">
        <v>5</v>
      </c>
      <c r="G47" s="17" t="str">
        <f>IF(ISNUMBER(SEARCH("Player",'Work Page A'!B111)),"",'Work Page A'!B111)</f>
        <v/>
      </c>
      <c r="H47" s="18" t="str">
        <f>IF('Work Page A'!C111="","",'Work Page A'!C111)</f>
        <v/>
      </c>
      <c r="I47" s="18" t="str">
        <f>IF('Work Page A'!D111="","",'Work Page A'!D111)</f>
        <v/>
      </c>
      <c r="J47" s="69" t="str">
        <f t="shared" si="22"/>
        <v/>
      </c>
      <c r="K47" s="11">
        <v>5</v>
      </c>
      <c r="L47" s="17" t="str">
        <f>IF(ISNUMBER(SEARCH("Player",'Work Page A'!B116)),"",'Work Page A'!B116)</f>
        <v/>
      </c>
      <c r="M47" s="18" t="str">
        <f>IF('Work Page A'!C116="","",'Work Page A'!C116)</f>
        <v/>
      </c>
      <c r="N47" s="18" t="str">
        <f>IF('Work Page A'!D116="","",'Work Page A'!D116)</f>
        <v/>
      </c>
      <c r="O47" s="69" t="str">
        <f t="shared" si="23"/>
        <v/>
      </c>
      <c r="P47" s="11">
        <v>5</v>
      </c>
      <c r="Q47" s="17" t="str">
        <f>IF(ISNUMBER(SEARCH("Player",'Work Page A'!B121)),"",'Work Page A'!B121)</f>
        <v/>
      </c>
      <c r="R47" s="18" t="str">
        <f>IF('Work Page A'!C121="","",'Work Page A'!C121)</f>
        <v/>
      </c>
      <c r="S47" s="18" t="str">
        <f>IF('Work Page A'!D121="","",'Work Page A'!D121)</f>
        <v/>
      </c>
      <c r="T47" s="69" t="str">
        <f t="shared" si="24"/>
        <v/>
      </c>
    </row>
    <row r="48" spans="1:20" ht="85.5" customHeight="1" x14ac:dyDescent="0.65">
      <c r="A48" s="12"/>
      <c r="B48" s="13" t="s">
        <v>86</v>
      </c>
      <c r="C48" s="69" t="str">
        <f>IF('Work Page A'!J102="NS","",'Work Page A'!J102)</f>
        <v/>
      </c>
      <c r="D48" s="69" t="str">
        <f>IF('Work Page A'!K102="NS","",'Work Page A'!K102)</f>
        <v/>
      </c>
      <c r="E48" s="70" t="str">
        <f t="shared" si="21"/>
        <v/>
      </c>
      <c r="F48" s="12"/>
      <c r="G48" s="13" t="s">
        <v>86</v>
      </c>
      <c r="H48" s="69" t="str">
        <f>IF('Work Page A'!J107="NS","",'Work Page A'!J107)</f>
        <v/>
      </c>
      <c r="I48" s="69" t="str">
        <f>IF('Work Page A'!K107="NS","",'Work Page A'!K107)</f>
        <v/>
      </c>
      <c r="J48" s="70" t="str">
        <f t="shared" si="22"/>
        <v/>
      </c>
      <c r="K48" s="12"/>
      <c r="L48" s="13" t="s">
        <v>86</v>
      </c>
      <c r="M48" s="69" t="str">
        <f>IF('Work Page A'!J112="NS","",'Work Page A'!J112)</f>
        <v/>
      </c>
      <c r="N48" s="69" t="str">
        <f>IF('Work Page A'!K112="NS","",'Work Page A'!K112)</f>
        <v/>
      </c>
      <c r="O48" s="70" t="str">
        <f t="shared" si="23"/>
        <v/>
      </c>
      <c r="P48" s="12"/>
      <c r="Q48" s="13" t="s">
        <v>86</v>
      </c>
      <c r="R48" s="69" t="str">
        <f>IF('Work Page A'!J117="NS","",'Work Page A'!J117)</f>
        <v/>
      </c>
      <c r="S48" s="69" t="str">
        <f>IF('Work Page A'!K117="NS","",'Work Page A'!K117)</f>
        <v/>
      </c>
      <c r="T48" s="70" t="str">
        <f t="shared" si="24"/>
        <v/>
      </c>
    </row>
    <row r="49" spans="1:20" ht="60" customHeight="1" x14ac:dyDescent="0.6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1:20" ht="75" customHeight="1" x14ac:dyDescent="0.8">
      <c r="A50" s="15"/>
      <c r="B50" s="16" t="str">
        <f>IF(ISNUMBER(SEARCH("Team",'Work Page A'!A122)),"",'Work Page A'!A122)</f>
        <v/>
      </c>
      <c r="C50" s="14" t="s">
        <v>83</v>
      </c>
      <c r="D50" s="14" t="s">
        <v>84</v>
      </c>
      <c r="E50" s="14" t="s">
        <v>85</v>
      </c>
      <c r="F50" s="15"/>
      <c r="G50" s="16" t="str">
        <f>IF(ISNUMBER(SEARCH("Team",'Work Page A'!A127)),"",'Work Page A'!A127)</f>
        <v/>
      </c>
      <c r="H50" s="14" t="s">
        <v>83</v>
      </c>
      <c r="I50" s="14" t="s">
        <v>84</v>
      </c>
      <c r="J50" s="14" t="s">
        <v>85</v>
      </c>
      <c r="K50" s="15"/>
      <c r="L50" s="16" t="str">
        <f>IF(ISNUMBER(SEARCH("Team",'Work Page A'!A132)),"",'Work Page A'!A132)</f>
        <v/>
      </c>
      <c r="M50" s="14" t="s">
        <v>83</v>
      </c>
      <c r="N50" s="14" t="s">
        <v>84</v>
      </c>
      <c r="O50" s="14" t="s">
        <v>85</v>
      </c>
      <c r="P50" s="15"/>
      <c r="Q50" s="16" t="str">
        <f>IF(ISNUMBER(SEARCH("Team",'Work Page A'!A137)),"",'Work Page A'!A137)</f>
        <v/>
      </c>
      <c r="R50" s="14" t="s">
        <v>83</v>
      </c>
      <c r="S50" s="14" t="s">
        <v>84</v>
      </c>
      <c r="T50" s="14" t="s">
        <v>85</v>
      </c>
    </row>
    <row r="51" spans="1:20" ht="75" customHeight="1" x14ac:dyDescent="0.65">
      <c r="A51" s="11">
        <v>1</v>
      </c>
      <c r="B51" s="17" t="str">
        <f>IF(ISNUMBER(SEARCH("Player",'Work Page A'!B122)),"",'Work Page A'!B122)</f>
        <v/>
      </c>
      <c r="C51" s="18" t="str">
        <f>IF('Work Page A'!C122="","",'Work Page A'!C122)</f>
        <v/>
      </c>
      <c r="D51" s="18" t="str">
        <f>IF('Work Page A'!D122="","",'Work Page A'!D122)</f>
        <v/>
      </c>
      <c r="E51" s="69" t="str">
        <f t="shared" ref="E51:E56" si="25">IF(COUNT(C51:D51)&lt;1,"",IF(COUNT(C51:D51)&lt;2,"",IF(COUNT(C51:D51)=2,SUM(C51:D51))))</f>
        <v/>
      </c>
      <c r="F51" s="11">
        <v>1</v>
      </c>
      <c r="G51" s="17" t="str">
        <f>IF(ISNUMBER(SEARCH("Player",'Work Page A'!B127)),"",'Work Page A'!B127)</f>
        <v/>
      </c>
      <c r="H51" s="18" t="str">
        <f>IF('Work Page A'!C127="","",'Work Page A'!C127)</f>
        <v/>
      </c>
      <c r="I51" s="18" t="str">
        <f>IF('Work Page A'!D127="","",'Work Page A'!D127)</f>
        <v/>
      </c>
      <c r="J51" s="69" t="str">
        <f t="shared" ref="J51:J56" si="26">IF(COUNT(H51:I51)&lt;1,"",IF(COUNT(H51:I51)&lt;2,"",IF(COUNT(H51:I51)=2,SUM(H51:I51))))</f>
        <v/>
      </c>
      <c r="K51" s="11">
        <v>1</v>
      </c>
      <c r="L51" s="17" t="str">
        <f>IF(ISNUMBER(SEARCH("Player",'Work Page A'!B132)),"",'Work Page A'!B132)</f>
        <v/>
      </c>
      <c r="M51" s="18" t="str">
        <f>IF('Work Page A'!C132="","",'Work Page A'!C132)</f>
        <v/>
      </c>
      <c r="N51" s="18" t="str">
        <f>IF('Work Page A'!D132="","",'Work Page A'!D132)</f>
        <v/>
      </c>
      <c r="O51" s="69" t="str">
        <f t="shared" ref="O51:O56" si="27">IF(COUNT(M51:N51)&lt;1,"",IF(COUNT(M51:N51)&lt;2,"",IF(COUNT(M51:N51)=2,SUM(M51:N51))))</f>
        <v/>
      </c>
      <c r="P51" s="11">
        <v>1</v>
      </c>
      <c r="Q51" s="17" t="str">
        <f>IF(ISNUMBER(SEARCH("Player",'Work Page A'!B137)),"",'Work Page A'!B137)</f>
        <v/>
      </c>
      <c r="R51" s="18" t="str">
        <f>IF('Work Page A'!C137="","",'Work Page A'!C137)</f>
        <v/>
      </c>
      <c r="S51" s="18" t="str">
        <f>IF('Work Page A'!D137="","",'Work Page A'!D137)</f>
        <v/>
      </c>
      <c r="T51" s="69" t="str">
        <f t="shared" ref="T51:T56" si="28">IF(COUNT(R51:S51)&lt;1,"",IF(COUNT(R51:S51)&lt;2,"",IF(COUNT(R51:S51)=2,SUM(R51:S51))))</f>
        <v/>
      </c>
    </row>
    <row r="52" spans="1:20" ht="75" customHeight="1" x14ac:dyDescent="0.65">
      <c r="A52" s="11">
        <v>2</v>
      </c>
      <c r="B52" s="17" t="str">
        <f>IF(ISNUMBER(SEARCH("Player",'Work Page A'!B123)),"",'Work Page A'!B123)</f>
        <v/>
      </c>
      <c r="C52" s="18" t="str">
        <f>IF('Work Page A'!C123="","",'Work Page A'!C123)</f>
        <v/>
      </c>
      <c r="D52" s="18" t="str">
        <f>IF('Work Page A'!D123="","",'Work Page A'!D123)</f>
        <v/>
      </c>
      <c r="E52" s="69" t="str">
        <f t="shared" si="25"/>
        <v/>
      </c>
      <c r="F52" s="11">
        <v>2</v>
      </c>
      <c r="G52" s="17" t="str">
        <f>IF(ISNUMBER(SEARCH("Player",'Work Page A'!B128)),"",'Work Page A'!B128)</f>
        <v/>
      </c>
      <c r="H52" s="18" t="str">
        <f>IF('Work Page A'!C128="","",'Work Page A'!C128)</f>
        <v/>
      </c>
      <c r="I52" s="18" t="str">
        <f>IF('Work Page A'!D128="","",'Work Page A'!D128)</f>
        <v/>
      </c>
      <c r="J52" s="69" t="str">
        <f t="shared" si="26"/>
        <v/>
      </c>
      <c r="K52" s="11">
        <v>2</v>
      </c>
      <c r="L52" s="17" t="str">
        <f>IF(ISNUMBER(SEARCH("Player",'Work Page A'!B133)),"",'Work Page A'!B133)</f>
        <v/>
      </c>
      <c r="M52" s="18" t="str">
        <f>IF('Work Page A'!C133="","",'Work Page A'!C133)</f>
        <v/>
      </c>
      <c r="N52" s="18" t="str">
        <f>IF('Work Page A'!D133="","",'Work Page A'!D133)</f>
        <v/>
      </c>
      <c r="O52" s="69" t="str">
        <f t="shared" si="27"/>
        <v/>
      </c>
      <c r="P52" s="11">
        <v>2</v>
      </c>
      <c r="Q52" s="17" t="str">
        <f>IF(ISNUMBER(SEARCH("Player",'Work Page A'!B138)),"",'Work Page A'!B138)</f>
        <v/>
      </c>
      <c r="R52" s="18" t="str">
        <f>IF('Work Page A'!C138="","",'Work Page A'!C138)</f>
        <v/>
      </c>
      <c r="S52" s="18" t="str">
        <f>IF('Work Page A'!D138="","",'Work Page A'!D138)</f>
        <v/>
      </c>
      <c r="T52" s="69" t="str">
        <f t="shared" si="28"/>
        <v/>
      </c>
    </row>
    <row r="53" spans="1:20" ht="75" customHeight="1" x14ac:dyDescent="0.65">
      <c r="A53" s="11">
        <v>3</v>
      </c>
      <c r="B53" s="17" t="str">
        <f>IF(ISNUMBER(SEARCH("Player",'Work Page A'!B124)),"",'Work Page A'!B124)</f>
        <v/>
      </c>
      <c r="C53" s="18" t="str">
        <f>IF('Work Page A'!C124="","",'Work Page A'!C124)</f>
        <v/>
      </c>
      <c r="D53" s="18" t="str">
        <f>IF('Work Page A'!D124="","",'Work Page A'!D124)</f>
        <v/>
      </c>
      <c r="E53" s="69" t="str">
        <f t="shared" si="25"/>
        <v/>
      </c>
      <c r="F53" s="11">
        <v>3</v>
      </c>
      <c r="G53" s="17" t="str">
        <f>IF(ISNUMBER(SEARCH("Player",'Work Page A'!B129)),"",'Work Page A'!B129)</f>
        <v/>
      </c>
      <c r="H53" s="18" t="str">
        <f>IF('Work Page A'!C129="","",'Work Page A'!C129)</f>
        <v/>
      </c>
      <c r="I53" s="18" t="str">
        <f>IF('Work Page A'!D129="","",'Work Page A'!D129)</f>
        <v/>
      </c>
      <c r="J53" s="69" t="str">
        <f t="shared" si="26"/>
        <v/>
      </c>
      <c r="K53" s="11">
        <v>3</v>
      </c>
      <c r="L53" s="17" t="str">
        <f>IF(ISNUMBER(SEARCH("Player",'Work Page A'!B134)),"",'Work Page A'!B134)</f>
        <v/>
      </c>
      <c r="M53" s="18" t="str">
        <f>IF('Work Page A'!C134="","",'Work Page A'!C134)</f>
        <v/>
      </c>
      <c r="N53" s="18" t="str">
        <f>IF('Work Page A'!D134="","",'Work Page A'!D134)</f>
        <v/>
      </c>
      <c r="O53" s="69" t="str">
        <f t="shared" si="27"/>
        <v/>
      </c>
      <c r="P53" s="11">
        <v>3</v>
      </c>
      <c r="Q53" s="17" t="str">
        <f>IF(ISNUMBER(SEARCH("Player",'Work Page A'!B139)),"",'Work Page A'!B139)</f>
        <v/>
      </c>
      <c r="R53" s="18" t="str">
        <f>IF('Work Page A'!C139="","",'Work Page A'!C139)</f>
        <v/>
      </c>
      <c r="S53" s="18" t="str">
        <f>IF('Work Page A'!D139="","",'Work Page A'!D139)</f>
        <v/>
      </c>
      <c r="T53" s="69" t="str">
        <f t="shared" si="28"/>
        <v/>
      </c>
    </row>
    <row r="54" spans="1:20" ht="75" customHeight="1" x14ac:dyDescent="0.65">
      <c r="A54" s="11">
        <v>4</v>
      </c>
      <c r="B54" s="17" t="str">
        <f>IF(ISNUMBER(SEARCH("Player",'Work Page A'!B125)),"",'Work Page A'!B125)</f>
        <v/>
      </c>
      <c r="C54" s="18" t="str">
        <f>IF('Work Page A'!C125="","",'Work Page A'!C125)</f>
        <v/>
      </c>
      <c r="D54" s="18" t="str">
        <f>IF('Work Page A'!D125="","",'Work Page A'!D125)</f>
        <v/>
      </c>
      <c r="E54" s="69" t="str">
        <f t="shared" si="25"/>
        <v/>
      </c>
      <c r="F54" s="11">
        <v>4</v>
      </c>
      <c r="G54" s="17" t="str">
        <f>IF(ISNUMBER(SEARCH("Player",'Work Page A'!B130)),"",'Work Page A'!B130)</f>
        <v/>
      </c>
      <c r="H54" s="18" t="str">
        <f>IF('Work Page A'!C130="","",'Work Page A'!C130)</f>
        <v/>
      </c>
      <c r="I54" s="18" t="str">
        <f>IF('Work Page A'!D130="","",'Work Page A'!D130)</f>
        <v/>
      </c>
      <c r="J54" s="69" t="str">
        <f t="shared" si="26"/>
        <v/>
      </c>
      <c r="K54" s="11">
        <v>4</v>
      </c>
      <c r="L54" s="17" t="str">
        <f>IF(ISNUMBER(SEARCH("Player",'Work Page A'!B135)),"",'Work Page A'!B135)</f>
        <v/>
      </c>
      <c r="M54" s="18" t="str">
        <f>IF('Work Page A'!C135="","",'Work Page A'!C135)</f>
        <v/>
      </c>
      <c r="N54" s="18" t="str">
        <f>IF('Work Page A'!D135="","",'Work Page A'!D135)</f>
        <v/>
      </c>
      <c r="O54" s="69" t="str">
        <f t="shared" si="27"/>
        <v/>
      </c>
      <c r="P54" s="11">
        <v>4</v>
      </c>
      <c r="Q54" s="17" t="str">
        <f>IF(ISNUMBER(SEARCH("Player",'Work Page A'!B140)),"",'Work Page A'!B140)</f>
        <v/>
      </c>
      <c r="R54" s="18" t="str">
        <f>IF('Work Page A'!C140="","",'Work Page A'!C140)</f>
        <v/>
      </c>
      <c r="S54" s="18" t="str">
        <f>IF('Work Page A'!D140="","",'Work Page A'!D140)</f>
        <v/>
      </c>
      <c r="T54" s="69" t="str">
        <f t="shared" si="28"/>
        <v/>
      </c>
    </row>
    <row r="55" spans="1:20" ht="75" customHeight="1" x14ac:dyDescent="0.65">
      <c r="A55" s="11">
        <v>5</v>
      </c>
      <c r="B55" s="17" t="str">
        <f>IF(ISNUMBER(SEARCH("Player",'Work Page A'!B126)),"",'Work Page A'!B126)</f>
        <v/>
      </c>
      <c r="C55" s="18" t="str">
        <f>IF('Work Page A'!C126="","",'Work Page A'!C126)</f>
        <v/>
      </c>
      <c r="D55" s="18" t="str">
        <f>IF('Work Page A'!D126="","",'Work Page A'!D126)</f>
        <v/>
      </c>
      <c r="E55" s="69" t="str">
        <f t="shared" si="25"/>
        <v/>
      </c>
      <c r="F55" s="11">
        <v>5</v>
      </c>
      <c r="G55" s="17" t="str">
        <f>IF(ISNUMBER(SEARCH("Player",'Work Page A'!B131)),"",'Work Page A'!B131)</f>
        <v/>
      </c>
      <c r="H55" s="18" t="str">
        <f>IF('Work Page A'!C131="","",'Work Page A'!C131)</f>
        <v/>
      </c>
      <c r="I55" s="18" t="str">
        <f>IF('Work Page A'!D131="","",'Work Page A'!D131)</f>
        <v/>
      </c>
      <c r="J55" s="69" t="str">
        <f t="shared" si="26"/>
        <v/>
      </c>
      <c r="K55" s="11">
        <v>5</v>
      </c>
      <c r="L55" s="17" t="str">
        <f>IF(ISNUMBER(SEARCH("Player",'Work Page A'!B136)),"",'Work Page A'!B136)</f>
        <v/>
      </c>
      <c r="M55" s="18" t="str">
        <f>IF('Work Page A'!C136="","",'Work Page A'!C136)</f>
        <v/>
      </c>
      <c r="N55" s="18" t="str">
        <f>IF('Work Page A'!D136="","",'Work Page A'!D136)</f>
        <v/>
      </c>
      <c r="O55" s="69" t="str">
        <f t="shared" si="27"/>
        <v/>
      </c>
      <c r="P55" s="11">
        <v>5</v>
      </c>
      <c r="Q55" s="17" t="str">
        <f>IF(ISNUMBER(SEARCH("Player",'Work Page A'!B141)),"",'Work Page A'!B141)</f>
        <v/>
      </c>
      <c r="R55" s="18" t="str">
        <f>IF('Work Page A'!C141="","",'Work Page A'!C141)</f>
        <v/>
      </c>
      <c r="S55" s="18" t="str">
        <f>IF('Work Page A'!D141="","",'Work Page A'!D141)</f>
        <v/>
      </c>
      <c r="T55" s="69" t="str">
        <f t="shared" si="28"/>
        <v/>
      </c>
    </row>
    <row r="56" spans="1:20" ht="85.5" customHeight="1" x14ac:dyDescent="0.65">
      <c r="A56" s="12"/>
      <c r="B56" s="13" t="s">
        <v>86</v>
      </c>
      <c r="C56" s="69" t="str">
        <f>IF('Work Page A'!J122="NS","",'Work Page A'!J122)</f>
        <v/>
      </c>
      <c r="D56" s="69" t="str">
        <f>IF('Work Page A'!K122="NS","",'Work Page A'!K122)</f>
        <v/>
      </c>
      <c r="E56" s="70" t="str">
        <f t="shared" si="25"/>
        <v/>
      </c>
      <c r="F56" s="12"/>
      <c r="G56" s="13" t="s">
        <v>86</v>
      </c>
      <c r="H56" s="69" t="str">
        <f>IF('Work Page A'!J127="NS","",'Work Page A'!J127)</f>
        <v/>
      </c>
      <c r="I56" s="69" t="str">
        <f>IF('Work Page A'!K127="NS","",'Work Page A'!K127)</f>
        <v/>
      </c>
      <c r="J56" s="70" t="str">
        <f t="shared" si="26"/>
        <v/>
      </c>
      <c r="K56" s="12"/>
      <c r="L56" s="13" t="s">
        <v>86</v>
      </c>
      <c r="M56" s="69" t="str">
        <f>IF('Work Page A'!J132="NS","",'Work Page A'!J132)</f>
        <v/>
      </c>
      <c r="N56" s="69" t="str">
        <f>IF('Work Page A'!K132="NS","",'Work Page A'!K132)</f>
        <v/>
      </c>
      <c r="O56" s="70" t="str">
        <f t="shared" si="27"/>
        <v/>
      </c>
      <c r="P56" s="12"/>
      <c r="Q56" s="13" t="s">
        <v>86</v>
      </c>
      <c r="R56" s="69" t="str">
        <f>IF('Work Page A'!J137="NS","",'Work Page A'!J137)</f>
        <v/>
      </c>
      <c r="S56" s="69" t="str">
        <f>IF('Work Page A'!K137="NS","",'Work Page A'!K137)</f>
        <v/>
      </c>
      <c r="T56" s="70" t="str">
        <f t="shared" si="28"/>
        <v/>
      </c>
    </row>
    <row r="57" spans="1:20" ht="60" customHeight="1" x14ac:dyDescent="0.6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ht="75" customHeight="1" x14ac:dyDescent="0.8">
      <c r="A58" s="15"/>
      <c r="B58" s="16" t="str">
        <f>IF(ISNUMBER(SEARCH("Team",'Work Page A'!A142)),"",'Work Page A'!A142)</f>
        <v/>
      </c>
      <c r="C58" s="14" t="s">
        <v>83</v>
      </c>
      <c r="D58" s="14" t="s">
        <v>84</v>
      </c>
      <c r="E58" s="14" t="s">
        <v>85</v>
      </c>
      <c r="F58" s="15"/>
      <c r="G58" s="16" t="str">
        <f>IF(ISNUMBER(SEARCH("Team",'Work Page A'!A147)),"",'Work Page A'!A147)</f>
        <v/>
      </c>
      <c r="H58" s="14" t="s">
        <v>83</v>
      </c>
      <c r="I58" s="14" t="s">
        <v>84</v>
      </c>
      <c r="J58" s="14" t="s">
        <v>85</v>
      </c>
      <c r="K58" s="15"/>
      <c r="L58" s="16" t="str">
        <f>IF(ISNUMBER(SEARCH("Team",'Work Page A'!A152)),"",'Work Page A'!A152)</f>
        <v/>
      </c>
      <c r="M58" s="14" t="s">
        <v>83</v>
      </c>
      <c r="N58" s="14" t="s">
        <v>84</v>
      </c>
      <c r="O58" s="14" t="s">
        <v>85</v>
      </c>
      <c r="P58" s="15"/>
      <c r="Q58" s="16" t="str">
        <f>IF(ISNUMBER(SEARCH("Team",'Work Page A'!A157)),"",'Work Page A'!A157)</f>
        <v/>
      </c>
      <c r="R58" s="14" t="s">
        <v>83</v>
      </c>
      <c r="S58" s="14" t="s">
        <v>84</v>
      </c>
      <c r="T58" s="14" t="s">
        <v>85</v>
      </c>
    </row>
    <row r="59" spans="1:20" ht="75" customHeight="1" x14ac:dyDescent="0.65">
      <c r="A59" s="11">
        <v>1</v>
      </c>
      <c r="B59" s="17" t="str">
        <f>IF(ISNUMBER(SEARCH("Player",'Work Page A'!B142)),"",'Work Page A'!B142)</f>
        <v/>
      </c>
      <c r="C59" s="18" t="str">
        <f>IF('Work Page A'!C142="","",'Work Page A'!C142)</f>
        <v/>
      </c>
      <c r="D59" s="18" t="str">
        <f>IF('Work Page A'!D142="","",'Work Page A'!D142)</f>
        <v/>
      </c>
      <c r="E59" s="69" t="str">
        <f t="shared" ref="E59:E64" si="29">IF(COUNT(C59:D59)&lt;1,"",IF(COUNT(C59:D59)&lt;2,"",IF(COUNT(C59:D59)=2,SUM(C59:D59))))</f>
        <v/>
      </c>
      <c r="F59" s="11">
        <v>1</v>
      </c>
      <c r="G59" s="17" t="str">
        <f>IF(ISNUMBER(SEARCH("Player",'Work Page A'!B147)),"",'Work Page A'!B147)</f>
        <v/>
      </c>
      <c r="H59" s="18" t="str">
        <f>IF('Work Page A'!C147="","",'Work Page A'!C147)</f>
        <v/>
      </c>
      <c r="I59" s="18" t="str">
        <f>IF('Work Page A'!D147="","",'Work Page A'!D147)</f>
        <v/>
      </c>
      <c r="J59" s="69" t="str">
        <f t="shared" ref="J59:J64" si="30">IF(COUNT(H59:I59)&lt;1,"",IF(COUNT(H59:I59)&lt;2,"",IF(COUNT(H59:I59)=2,SUM(H59:I59))))</f>
        <v/>
      </c>
      <c r="K59" s="11">
        <v>1</v>
      </c>
      <c r="L59" s="17" t="str">
        <f>IF(ISNUMBER(SEARCH("Player",'Work Page A'!B152)),"",'Work Page A'!B152)</f>
        <v/>
      </c>
      <c r="M59" s="18" t="str">
        <f>IF('Work Page A'!C152="","",'Work Page A'!C152)</f>
        <v/>
      </c>
      <c r="N59" s="18" t="str">
        <f>IF('Work Page A'!D152="","",'Work Page A'!D152)</f>
        <v/>
      </c>
      <c r="O59" s="69" t="str">
        <f t="shared" ref="O59:O64" si="31">IF(COUNT(M59:N59)&lt;1,"",IF(COUNT(M59:N59)&lt;2,"",IF(COUNT(M59:N59)=2,SUM(M59:N59))))</f>
        <v/>
      </c>
      <c r="P59" s="11">
        <v>1</v>
      </c>
      <c r="Q59" s="17" t="str">
        <f>IF(ISNUMBER(SEARCH("Player",'Work Page A'!B157)),"",'Work Page A'!B157)</f>
        <v/>
      </c>
      <c r="R59" s="18" t="str">
        <f>IF('Work Page A'!C157="","",'Work Page A'!C157)</f>
        <v/>
      </c>
      <c r="S59" s="18" t="str">
        <f>IF('Work Page A'!D157="","",'Work Page A'!D157)</f>
        <v/>
      </c>
      <c r="T59" s="69" t="str">
        <f t="shared" ref="T59:T64" si="32">IF(COUNT(R59:S59)&lt;1,"",IF(COUNT(R59:S59)&lt;2,"",IF(COUNT(R59:S59)=2,SUM(R59:S59))))</f>
        <v/>
      </c>
    </row>
    <row r="60" spans="1:20" ht="75" customHeight="1" x14ac:dyDescent="0.65">
      <c r="A60" s="11">
        <v>2</v>
      </c>
      <c r="B60" s="17" t="str">
        <f>IF(ISNUMBER(SEARCH("Player",'Work Page A'!B143)),"",'Work Page A'!B143)</f>
        <v/>
      </c>
      <c r="C60" s="18" t="str">
        <f>IF('Work Page A'!C143="","",'Work Page A'!C143)</f>
        <v/>
      </c>
      <c r="D60" s="18" t="str">
        <f>IF('Work Page A'!D143="","",'Work Page A'!D143)</f>
        <v/>
      </c>
      <c r="E60" s="69" t="str">
        <f t="shared" si="29"/>
        <v/>
      </c>
      <c r="F60" s="11">
        <v>2</v>
      </c>
      <c r="G60" s="17" t="str">
        <f>IF(ISNUMBER(SEARCH("Player",'Work Page A'!B148)),"",'Work Page A'!B148)</f>
        <v/>
      </c>
      <c r="H60" s="18" t="str">
        <f>IF('Work Page A'!C148="","",'Work Page A'!C148)</f>
        <v/>
      </c>
      <c r="I60" s="18" t="str">
        <f>IF('Work Page A'!D148="","",'Work Page A'!D148)</f>
        <v/>
      </c>
      <c r="J60" s="69" t="str">
        <f t="shared" si="30"/>
        <v/>
      </c>
      <c r="K60" s="11">
        <v>2</v>
      </c>
      <c r="L60" s="17" t="str">
        <f>IF(ISNUMBER(SEARCH("Player",'Work Page A'!B153)),"",'Work Page A'!B153)</f>
        <v/>
      </c>
      <c r="M60" s="18" t="str">
        <f>IF('Work Page A'!C153="","",'Work Page A'!C153)</f>
        <v/>
      </c>
      <c r="N60" s="18" t="str">
        <f>IF('Work Page A'!D153="","",'Work Page A'!D153)</f>
        <v/>
      </c>
      <c r="O60" s="69" t="str">
        <f t="shared" si="31"/>
        <v/>
      </c>
      <c r="P60" s="11">
        <v>2</v>
      </c>
      <c r="Q60" s="17" t="str">
        <f>IF(ISNUMBER(SEARCH("Player",'Work Page A'!B158)),"",'Work Page A'!B158)</f>
        <v/>
      </c>
      <c r="R60" s="18" t="str">
        <f>IF('Work Page A'!C158="","",'Work Page A'!C158)</f>
        <v/>
      </c>
      <c r="S60" s="18" t="str">
        <f>IF('Work Page A'!D158="","",'Work Page A'!D158)</f>
        <v/>
      </c>
      <c r="T60" s="69" t="str">
        <f t="shared" si="32"/>
        <v/>
      </c>
    </row>
    <row r="61" spans="1:20" ht="75" customHeight="1" x14ac:dyDescent="0.65">
      <c r="A61" s="11">
        <v>3</v>
      </c>
      <c r="B61" s="17" t="str">
        <f>IF(ISNUMBER(SEARCH("Player",'Work Page A'!B144)),"",'Work Page A'!B144)</f>
        <v/>
      </c>
      <c r="C61" s="18" t="str">
        <f>IF('Work Page A'!C144="","",'Work Page A'!C144)</f>
        <v/>
      </c>
      <c r="D61" s="18" t="str">
        <f>IF('Work Page A'!D144="","",'Work Page A'!D144)</f>
        <v/>
      </c>
      <c r="E61" s="69" t="str">
        <f t="shared" si="29"/>
        <v/>
      </c>
      <c r="F61" s="11">
        <v>3</v>
      </c>
      <c r="G61" s="17" t="str">
        <f>IF(ISNUMBER(SEARCH("Player",'Work Page A'!B149)),"",'Work Page A'!B149)</f>
        <v/>
      </c>
      <c r="H61" s="18" t="str">
        <f>IF('Work Page A'!C149="","",'Work Page A'!C149)</f>
        <v/>
      </c>
      <c r="I61" s="18" t="str">
        <f>IF('Work Page A'!D149="","",'Work Page A'!D149)</f>
        <v/>
      </c>
      <c r="J61" s="69" t="str">
        <f t="shared" si="30"/>
        <v/>
      </c>
      <c r="K61" s="11">
        <v>3</v>
      </c>
      <c r="L61" s="17" t="str">
        <f>IF(ISNUMBER(SEARCH("Player",'Work Page A'!B154)),"",'Work Page A'!B154)</f>
        <v/>
      </c>
      <c r="M61" s="18" t="str">
        <f>IF('Work Page A'!C154="","",'Work Page A'!C154)</f>
        <v/>
      </c>
      <c r="N61" s="18" t="str">
        <f>IF('Work Page A'!D154="","",'Work Page A'!D154)</f>
        <v/>
      </c>
      <c r="O61" s="69" t="str">
        <f t="shared" si="31"/>
        <v/>
      </c>
      <c r="P61" s="11">
        <v>3</v>
      </c>
      <c r="Q61" s="17" t="str">
        <f>IF(ISNUMBER(SEARCH("Player",'Work Page A'!B159)),"",'Work Page A'!B159)</f>
        <v/>
      </c>
      <c r="R61" s="18" t="str">
        <f>IF('Work Page A'!C159="","",'Work Page A'!C159)</f>
        <v/>
      </c>
      <c r="S61" s="18" t="str">
        <f>IF('Work Page A'!D159="","",'Work Page A'!D159)</f>
        <v/>
      </c>
      <c r="T61" s="69" t="str">
        <f t="shared" si="32"/>
        <v/>
      </c>
    </row>
    <row r="62" spans="1:20" ht="75" customHeight="1" x14ac:dyDescent="0.65">
      <c r="A62" s="11">
        <v>4</v>
      </c>
      <c r="B62" s="17" t="str">
        <f>IF(ISNUMBER(SEARCH("Player",'Work Page A'!B145)),"",'Work Page A'!B145)</f>
        <v/>
      </c>
      <c r="C62" s="18" t="str">
        <f>IF('Work Page A'!C145="","",'Work Page A'!C145)</f>
        <v/>
      </c>
      <c r="D62" s="18" t="str">
        <f>IF('Work Page A'!D145="","",'Work Page A'!D145)</f>
        <v/>
      </c>
      <c r="E62" s="69" t="str">
        <f t="shared" si="29"/>
        <v/>
      </c>
      <c r="F62" s="11">
        <v>4</v>
      </c>
      <c r="G62" s="17" t="str">
        <f>IF(ISNUMBER(SEARCH("Player",'Work Page A'!B150)),"",'Work Page A'!B150)</f>
        <v/>
      </c>
      <c r="H62" s="18" t="str">
        <f>IF('Work Page A'!C150="","",'Work Page A'!C150)</f>
        <v/>
      </c>
      <c r="I62" s="18" t="str">
        <f>IF('Work Page A'!D150="","",'Work Page A'!D150)</f>
        <v/>
      </c>
      <c r="J62" s="69" t="str">
        <f t="shared" si="30"/>
        <v/>
      </c>
      <c r="K62" s="11">
        <v>4</v>
      </c>
      <c r="L62" s="17" t="str">
        <f>IF(ISNUMBER(SEARCH("Player",'Work Page A'!B155)),"",'Work Page A'!B155)</f>
        <v/>
      </c>
      <c r="M62" s="18" t="str">
        <f>IF('Work Page A'!C155="","",'Work Page A'!C155)</f>
        <v/>
      </c>
      <c r="N62" s="18" t="str">
        <f>IF('Work Page A'!D155="","",'Work Page A'!D155)</f>
        <v/>
      </c>
      <c r="O62" s="69" t="str">
        <f t="shared" si="31"/>
        <v/>
      </c>
      <c r="P62" s="11">
        <v>4</v>
      </c>
      <c r="Q62" s="17" t="str">
        <f>IF(ISNUMBER(SEARCH("Player",'Work Page A'!B160)),"",'Work Page A'!B160)</f>
        <v/>
      </c>
      <c r="R62" s="18" t="str">
        <f>IF('Work Page A'!C160="","",'Work Page A'!C160)</f>
        <v/>
      </c>
      <c r="S62" s="18" t="str">
        <f>IF('Work Page A'!D160="","",'Work Page A'!D160)</f>
        <v/>
      </c>
      <c r="T62" s="69" t="str">
        <f t="shared" si="32"/>
        <v/>
      </c>
    </row>
    <row r="63" spans="1:20" ht="75" customHeight="1" x14ac:dyDescent="0.65">
      <c r="A63" s="11">
        <v>5</v>
      </c>
      <c r="B63" s="17" t="str">
        <f>IF(ISNUMBER(SEARCH("Player",'Work Page A'!B146)),"",'Work Page A'!B146)</f>
        <v/>
      </c>
      <c r="C63" s="18" t="str">
        <f>IF('Work Page A'!C146="","",'Work Page A'!C146)</f>
        <v/>
      </c>
      <c r="D63" s="18" t="str">
        <f>IF('Work Page A'!D146="","",'Work Page A'!D146)</f>
        <v/>
      </c>
      <c r="E63" s="69" t="str">
        <f t="shared" si="29"/>
        <v/>
      </c>
      <c r="F63" s="11">
        <v>5</v>
      </c>
      <c r="G63" s="17" t="str">
        <f>IF(ISNUMBER(SEARCH("Player",'Work Page A'!B151)),"",'Work Page A'!B151)</f>
        <v/>
      </c>
      <c r="H63" s="18" t="str">
        <f>IF('Work Page A'!C151="","",'Work Page A'!C151)</f>
        <v/>
      </c>
      <c r="I63" s="18" t="str">
        <f>IF('Work Page A'!D151="","",'Work Page A'!D151)</f>
        <v/>
      </c>
      <c r="J63" s="69" t="str">
        <f t="shared" si="30"/>
        <v/>
      </c>
      <c r="K63" s="11">
        <v>5</v>
      </c>
      <c r="L63" s="17" t="str">
        <f>IF(ISNUMBER(SEARCH("Player",'Work Page A'!B156)),"",'Work Page A'!B156)</f>
        <v/>
      </c>
      <c r="M63" s="18" t="str">
        <f>IF('Work Page A'!C156="","",'Work Page A'!C156)</f>
        <v/>
      </c>
      <c r="N63" s="18" t="str">
        <f>IF('Work Page A'!D156="","",'Work Page A'!D156)</f>
        <v/>
      </c>
      <c r="O63" s="69" t="str">
        <f t="shared" si="31"/>
        <v/>
      </c>
      <c r="P63" s="11">
        <v>5</v>
      </c>
      <c r="Q63" s="17" t="str">
        <f>IF(ISNUMBER(SEARCH("Player",'Work Page A'!B161)),"",'Work Page A'!B161)</f>
        <v/>
      </c>
      <c r="R63" s="18" t="str">
        <f>IF('Work Page A'!C161="","",'Work Page A'!C161)</f>
        <v/>
      </c>
      <c r="S63" s="18" t="str">
        <f>IF('Work Page A'!D161="","",'Work Page A'!D161)</f>
        <v/>
      </c>
      <c r="T63" s="69" t="str">
        <f t="shared" si="32"/>
        <v/>
      </c>
    </row>
    <row r="64" spans="1:20" ht="85.5" customHeight="1" x14ac:dyDescent="0.65">
      <c r="A64" s="12"/>
      <c r="B64" s="13" t="s">
        <v>86</v>
      </c>
      <c r="C64" s="69" t="str">
        <f>IF('Work Page A'!J142="NS","",'Work Page A'!J142)</f>
        <v/>
      </c>
      <c r="D64" s="69" t="str">
        <f>IF('Work Page A'!K142="NS","",'Work Page A'!K142)</f>
        <v/>
      </c>
      <c r="E64" s="70" t="str">
        <f t="shared" si="29"/>
        <v/>
      </c>
      <c r="F64" s="12"/>
      <c r="G64" s="13" t="s">
        <v>86</v>
      </c>
      <c r="H64" s="69" t="str">
        <f>IF('Work Page A'!J147="NS","",'Work Page A'!J147)</f>
        <v/>
      </c>
      <c r="I64" s="69" t="str">
        <f>IF('Work Page A'!K147="NS","",'Work Page A'!K147)</f>
        <v/>
      </c>
      <c r="J64" s="70" t="str">
        <f t="shared" si="30"/>
        <v/>
      </c>
      <c r="K64" s="12"/>
      <c r="L64" s="13" t="s">
        <v>86</v>
      </c>
      <c r="M64" s="69" t="str">
        <f>IF('Work Page A'!J152="NS","",'Work Page A'!J152)</f>
        <v/>
      </c>
      <c r="N64" s="69" t="str">
        <f>IF('Work Page A'!K152="NS","",'Work Page A'!K152)</f>
        <v/>
      </c>
      <c r="O64" s="70" t="str">
        <f t="shared" si="31"/>
        <v/>
      </c>
      <c r="P64" s="12"/>
      <c r="Q64" s="13" t="s">
        <v>86</v>
      </c>
      <c r="R64" s="69" t="str">
        <f>IF('Work Page A'!J157="NS","",'Work Page A'!J157)</f>
        <v/>
      </c>
      <c r="S64" s="69" t="str">
        <f>IF('Work Page A'!K157="NS","",'Work Page A'!K157)</f>
        <v/>
      </c>
      <c r="T64" s="70" t="str">
        <f t="shared" si="32"/>
        <v/>
      </c>
    </row>
  </sheetData>
  <mergeCells count="32">
    <mergeCell ref="A33:E33"/>
    <mergeCell ref="F33:J33"/>
    <mergeCell ref="K33:O33"/>
    <mergeCell ref="P33:T33"/>
    <mergeCell ref="A57:E57"/>
    <mergeCell ref="F57:J57"/>
    <mergeCell ref="K57:O57"/>
    <mergeCell ref="P57:T57"/>
    <mergeCell ref="A41:E41"/>
    <mergeCell ref="F41:J41"/>
    <mergeCell ref="K41:O41"/>
    <mergeCell ref="P41:T41"/>
    <mergeCell ref="A49:E49"/>
    <mergeCell ref="F49:J49"/>
    <mergeCell ref="K49:O49"/>
    <mergeCell ref="P49:T49"/>
    <mergeCell ref="A17:E17"/>
    <mergeCell ref="F17:J17"/>
    <mergeCell ref="K17:O17"/>
    <mergeCell ref="P17:T17"/>
    <mergeCell ref="A25:E25"/>
    <mergeCell ref="F25:J25"/>
    <mergeCell ref="K25:O25"/>
    <mergeCell ref="P25:T25"/>
    <mergeCell ref="P1:T1"/>
    <mergeCell ref="A1:E1"/>
    <mergeCell ref="F1:J1"/>
    <mergeCell ref="K1:O1"/>
    <mergeCell ref="A9:E9"/>
    <mergeCell ref="F9:J9"/>
    <mergeCell ref="K9:O9"/>
    <mergeCell ref="P9:T9"/>
  </mergeCells>
  <pageMargins left="0" right="0" top="0" bottom="0" header="0.3" footer="0.3"/>
  <pageSetup orientation="landscape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499984740745262"/>
  </sheetPr>
  <dimension ref="A1:E35"/>
  <sheetViews>
    <sheetView topLeftCell="A18" workbookViewId="0">
      <selection activeCell="E33" sqref="E33"/>
    </sheetView>
  </sheetViews>
  <sheetFormatPr defaultRowHeight="15" x14ac:dyDescent="0.25"/>
  <cols>
    <col min="1" max="1" width="8.7109375" customWidth="1"/>
    <col min="2" max="2" width="32.7109375" customWidth="1"/>
    <col min="3" max="5" width="9.7109375" customWidth="1"/>
  </cols>
  <sheetData>
    <row r="1" spans="1:5" ht="23.25" x14ac:dyDescent="0.35">
      <c r="B1" s="19" t="s">
        <v>87</v>
      </c>
      <c r="C1" s="20" t="s">
        <v>2</v>
      </c>
      <c r="D1" s="20" t="s">
        <v>3</v>
      </c>
      <c r="E1" s="20" t="s">
        <v>88</v>
      </c>
    </row>
    <row r="2" spans="1:5" ht="20.25" customHeight="1" x14ac:dyDescent="0.3">
      <c r="A2" s="21">
        <v>1</v>
      </c>
      <c r="B2" s="22" t="str">
        <f>+IF(ISNUMBER(SEARCH("TEAM",Work Page [1]A!A2)),"",'Work Page A'!A2)</f>
        <v>Team 1</v>
      </c>
      <c r="C2" s="24" t="str">
        <f>IF('Work Page A'!J2="NS","",'Work Page A'!J2)</f>
        <v/>
      </c>
      <c r="D2" s="24" t="str">
        <f>IF('Work Page A'!K2="NS","",'Work Page A'!K2)</f>
        <v/>
      </c>
      <c r="E2" s="24">
        <f>IF('Work Page A'!G2="NS","",'Work Page A'!G2)</f>
        <v>0</v>
      </c>
    </row>
    <row r="3" spans="1:5" ht="20.25" customHeight="1" x14ac:dyDescent="0.3">
      <c r="A3" s="21">
        <v>2</v>
      </c>
      <c r="B3" s="22" t="str">
        <f>+IF(ISNUMBER(SEARCH("TEAM",Work Page [1]A!A7)),"",'Work Page A'!A7)</f>
        <v>Team 2</v>
      </c>
      <c r="C3" s="24" t="str">
        <f>IF('Work Page A'!J7="NS","",'Work Page A'!J7)</f>
        <v/>
      </c>
      <c r="D3" s="24" t="str">
        <f>IF('Work Page A'!K7="NS","",'Work Page A'!K7)</f>
        <v/>
      </c>
      <c r="E3" s="24">
        <f>IF('Work Page A'!G7="NS","",'Work Page A'!G7)</f>
        <v>0</v>
      </c>
    </row>
    <row r="4" spans="1:5" ht="20.25" customHeight="1" x14ac:dyDescent="0.3">
      <c r="A4" s="21">
        <v>3</v>
      </c>
      <c r="B4" s="22" t="str">
        <f>+IF(ISNUMBER(SEARCH("TEAM",Work Page [1]A!A12)),"",'Work Page A'!A12)</f>
        <v>Team 3</v>
      </c>
      <c r="C4" s="24" t="str">
        <f>IF('Work Page A'!J12="NS","",'Work Page A'!J12)</f>
        <v/>
      </c>
      <c r="D4" s="24" t="str">
        <f>IF('Work Page A'!K12="NS","",'Work Page A'!K12)</f>
        <v/>
      </c>
      <c r="E4" s="24">
        <f>IF('Work Page A'!G12="NS","",'Work Page A'!G12)</f>
        <v>0</v>
      </c>
    </row>
    <row r="5" spans="1:5" ht="20.25" customHeight="1" x14ac:dyDescent="0.3">
      <c r="A5" s="21">
        <v>4</v>
      </c>
      <c r="B5" s="22" t="str">
        <f>+IF(ISNUMBER(SEARCH("TEAM",Work Page [1]A!A17)),"",'Work Page A'!A17)</f>
        <v>Team 4</v>
      </c>
      <c r="C5" s="24" t="str">
        <f>IF('Work Page A'!J17="NS","",'Work Page A'!J17)</f>
        <v/>
      </c>
      <c r="D5" s="24" t="str">
        <f>IF('Work Page A'!K17="NS","",'Work Page A'!K17)</f>
        <v/>
      </c>
      <c r="E5" s="24">
        <f>IF('Work Page A'!G17="NS","",'Work Page A'!G17)</f>
        <v>0</v>
      </c>
    </row>
    <row r="6" spans="1:5" ht="20.25" customHeight="1" x14ac:dyDescent="0.3">
      <c r="A6" s="21">
        <v>5</v>
      </c>
      <c r="B6" s="22" t="str">
        <f>+IF(ISNUMBER(SEARCH("TEAM",Work Page [1]A!A22)),"",'Work Page A'!A22)</f>
        <v>Team 5</v>
      </c>
      <c r="C6" s="24" t="str">
        <f>IF('Work Page A'!J22="NS","",'Work Page A'!J22)</f>
        <v/>
      </c>
      <c r="D6" s="24" t="str">
        <f>IF('Work Page A'!K22="NS","",'Work Page A'!K22)</f>
        <v/>
      </c>
      <c r="E6" s="24">
        <f>IF('Work Page A'!G22="NS","",'Work Page A'!G22)</f>
        <v>0</v>
      </c>
    </row>
    <row r="7" spans="1:5" ht="20.25" customHeight="1" x14ac:dyDescent="0.3">
      <c r="A7" s="21">
        <v>6</v>
      </c>
      <c r="B7" s="22" t="str">
        <f>+IF(ISNUMBER(SEARCH("TEAM",Work Page [1]A!A27)),"",'Work Page A'!A27)</f>
        <v>Team 6</v>
      </c>
      <c r="C7" s="24" t="str">
        <f>IF('Work Page A'!J27="NS","",'Work Page A'!J27)</f>
        <v/>
      </c>
      <c r="D7" s="24" t="str">
        <f>IF('Work Page A'!K27="NS","",'Work Page A'!K27)</f>
        <v/>
      </c>
      <c r="E7" s="24">
        <f>IF('Work Page A'!G27="NS","",'Work Page A'!G27)</f>
        <v>0</v>
      </c>
    </row>
    <row r="8" spans="1:5" ht="20.25" customHeight="1" x14ac:dyDescent="0.3">
      <c r="A8" s="21">
        <v>7</v>
      </c>
      <c r="B8" s="22" t="str">
        <f>+IF(ISNUMBER(SEARCH("TEAM",Work Page [1]A!A32)),"",'Work Page A'!A32)</f>
        <v>Team 7</v>
      </c>
      <c r="C8" s="24" t="str">
        <f>IF('Work Page A'!J32="NS","",'Work Page A'!J32)</f>
        <v/>
      </c>
      <c r="D8" s="24" t="str">
        <f>IF('Work Page A'!K32="NS","",'Work Page A'!K32)</f>
        <v/>
      </c>
      <c r="E8" s="24">
        <f>IF('Work Page A'!G32="NS","",'Work Page A'!G32)</f>
        <v>0</v>
      </c>
    </row>
    <row r="9" spans="1:5" ht="20.25" customHeight="1" x14ac:dyDescent="0.3">
      <c r="A9" s="21">
        <v>8</v>
      </c>
      <c r="B9" s="22" t="str">
        <f>+IF(ISNUMBER(SEARCH("TEAM",Work Page [1]A!A37)),"",'Work Page A'!A37)</f>
        <v>Team 8</v>
      </c>
      <c r="C9" s="24" t="str">
        <f>IF('Work Page A'!J37="NS","",'Work Page A'!J37)</f>
        <v/>
      </c>
      <c r="D9" s="24" t="str">
        <f>IF('Work Page A'!K37="NS","",'Work Page A'!K37)</f>
        <v/>
      </c>
      <c r="E9" s="24">
        <f>IF('Work Page A'!G37="NS","",'Work Page A'!G37)</f>
        <v>0</v>
      </c>
    </row>
    <row r="10" spans="1:5" ht="20.25" customHeight="1" x14ac:dyDescent="0.3">
      <c r="A10" s="21">
        <v>9</v>
      </c>
      <c r="B10" s="22" t="str">
        <f>+IF(ISNUMBER(SEARCH("TEAM",Work Page [1]A!A42)),"",'Work Page A'!A42)</f>
        <v>Team 9</v>
      </c>
      <c r="C10" s="24" t="str">
        <f>IF('Work Page A'!J42="NS","",'Work Page A'!J42)</f>
        <v/>
      </c>
      <c r="D10" s="24" t="str">
        <f>IF('Work Page A'!K42="NS","",'Work Page A'!K42)</f>
        <v/>
      </c>
      <c r="E10" s="24">
        <f>IF('Work Page A'!G42="NS","",'Work Page A'!G42)</f>
        <v>0</v>
      </c>
    </row>
    <row r="11" spans="1:5" ht="20.25" customHeight="1" x14ac:dyDescent="0.3">
      <c r="A11" s="21">
        <v>10</v>
      </c>
      <c r="B11" s="22" t="str">
        <f>+IF(ISNUMBER(SEARCH("TEAM",Work Page [1]A!A47)),"",'Work Page A'!A47)</f>
        <v>Team 10</v>
      </c>
      <c r="C11" s="24" t="str">
        <f>IF('Work Page A'!J47="NS","",'Work Page A'!J47)</f>
        <v/>
      </c>
      <c r="D11" s="24" t="str">
        <f>IF('Work Page A'!K47="NS","",'Work Page A'!K47)</f>
        <v/>
      </c>
      <c r="E11" s="24">
        <f>IF('Work Page A'!G47="NS","",'Work Page A'!G47)</f>
        <v>0</v>
      </c>
    </row>
    <row r="12" spans="1:5" ht="20.25" customHeight="1" x14ac:dyDescent="0.3">
      <c r="A12" s="21">
        <v>11</v>
      </c>
      <c r="B12" s="22" t="str">
        <f>+IF(ISNUMBER(SEARCH("TEAM",Work Page [1]A!A52)),"",'Work Page A'!A52)</f>
        <v>Team 11</v>
      </c>
      <c r="C12" s="24" t="str">
        <f>IF('Work Page A'!J52="NS","",'Work Page A'!J52)</f>
        <v/>
      </c>
      <c r="D12" s="24" t="str">
        <f>IF('Work Page A'!K52="NS","",'Work Page A'!K52)</f>
        <v/>
      </c>
      <c r="E12" s="24">
        <f>IF('Work Page A'!G52="NS","",'Work Page A'!G52)</f>
        <v>0</v>
      </c>
    </row>
    <row r="13" spans="1:5" ht="20.25" customHeight="1" x14ac:dyDescent="0.3">
      <c r="A13" s="21">
        <v>12</v>
      </c>
      <c r="B13" s="22" t="str">
        <f>+IF(ISNUMBER(SEARCH("TEAM",Work Page [1]A!A57)),"",'Work Page A'!A57)</f>
        <v>Team 12</v>
      </c>
      <c r="C13" s="24" t="str">
        <f>IF('Work Page A'!J57="NS","",'Work Page A'!J57)</f>
        <v/>
      </c>
      <c r="D13" s="24" t="str">
        <f>IF('Work Page A'!K57="NS","",'Work Page A'!K57)</f>
        <v/>
      </c>
      <c r="E13" s="24">
        <f>IF('Work Page A'!G57="NS","",'Work Page A'!G57)</f>
        <v>0</v>
      </c>
    </row>
    <row r="14" spans="1:5" ht="20.25" customHeight="1" x14ac:dyDescent="0.3">
      <c r="A14" s="21">
        <v>13</v>
      </c>
      <c r="B14" s="22" t="str">
        <f>+IF(ISNUMBER(SEARCH("TEAM",Work Page [1]A!A62)),"",'Work Page A'!A62)</f>
        <v>Team 13</v>
      </c>
      <c r="C14" s="24" t="str">
        <f>IF('Work Page A'!J62="NS","",'Work Page A'!J62)</f>
        <v/>
      </c>
      <c r="D14" s="24" t="str">
        <f>IF('Work Page A'!K62="NS","",'Work Page A'!K62)</f>
        <v/>
      </c>
      <c r="E14" s="24">
        <f>IF('Work Page A'!G62="NS","",'Work Page A'!G62)</f>
        <v>0</v>
      </c>
    </row>
    <row r="15" spans="1:5" ht="20.25" customHeight="1" x14ac:dyDescent="0.3">
      <c r="A15" s="21">
        <v>14</v>
      </c>
      <c r="B15" s="22" t="str">
        <f>+IF(ISNUMBER(SEARCH("TEAM",Work Page [1]A!A67)),"",'Work Page A'!A67)</f>
        <v>Team 14</v>
      </c>
      <c r="C15" s="24" t="str">
        <f>IF('Work Page A'!J67="NS","",'Work Page A'!J67)</f>
        <v/>
      </c>
      <c r="D15" s="24" t="str">
        <f>IF('Work Page A'!K67="NS","",'Work Page A'!K67)</f>
        <v/>
      </c>
      <c r="E15" s="24">
        <f>IF('Work Page A'!G67="NS","",'Work Page A'!G67)</f>
        <v>0</v>
      </c>
    </row>
    <row r="16" spans="1:5" ht="20.25" customHeight="1" x14ac:dyDescent="0.3">
      <c r="A16" s="21">
        <v>15</v>
      </c>
      <c r="B16" s="22" t="str">
        <f>+IF(ISNUMBER(SEARCH("TEAM",Work Page [1]A!A72)),"",'Work Page A'!A72)</f>
        <v>Team 15</v>
      </c>
      <c r="C16" s="24" t="str">
        <f>IF('Work Page A'!J72="NS","",'Work Page A'!J72)</f>
        <v/>
      </c>
      <c r="D16" s="24" t="str">
        <f>IF('Work Page A'!K72="NS","",'Work Page A'!K72)</f>
        <v/>
      </c>
      <c r="E16" s="24">
        <f>IF('Work Page A'!G72="NS","",'Work Page A'!G72)</f>
        <v>0</v>
      </c>
    </row>
    <row r="17" spans="1:5" ht="20.25" customHeight="1" x14ac:dyDescent="0.3">
      <c r="A17" s="21">
        <v>16</v>
      </c>
      <c r="B17" s="22" t="str">
        <f>+IF(ISNUMBER(SEARCH("TEAM",Work Page [1]A!A77)),"",'Work Page A'!A77)</f>
        <v>Team 16</v>
      </c>
      <c r="C17" s="24" t="str">
        <f>IF('Work Page A'!J77="NS","",'Work Page A'!J77)</f>
        <v/>
      </c>
      <c r="D17" s="24" t="str">
        <f>IF('Work Page A'!K77="NS","",'Work Page A'!K77)</f>
        <v/>
      </c>
      <c r="E17" s="24">
        <f>IF('Work Page A'!G77="NS","",'Work Page A'!G77)</f>
        <v>0</v>
      </c>
    </row>
    <row r="18" spans="1:5" ht="20.25" customHeight="1" x14ac:dyDescent="0.3">
      <c r="A18" s="21">
        <v>17</v>
      </c>
      <c r="B18" s="22" t="str">
        <f>+IF(ISNUMBER(SEARCH("TEAM",Work Page [1]A!A82)),"",'Work Page A'!A82)</f>
        <v>Team 17</v>
      </c>
      <c r="C18" s="24" t="str">
        <f>IF('Work Page A'!J82="NS","",'Work Page A'!J82)</f>
        <v/>
      </c>
      <c r="D18" s="24" t="str">
        <f>IF('Work Page A'!K82="NS","",'Work Page A'!K82)</f>
        <v/>
      </c>
      <c r="E18" s="24">
        <f>IF('Work Page A'!G82="NS","",'Work Page A'!G82)</f>
        <v>0</v>
      </c>
    </row>
    <row r="19" spans="1:5" ht="20.25" customHeight="1" x14ac:dyDescent="0.3">
      <c r="A19" s="21">
        <v>18</v>
      </c>
      <c r="B19" s="22" t="str">
        <f>+IF(ISNUMBER(SEARCH("TEAM",Work Page [1]A!A87)),"",'Work Page A'!A87)</f>
        <v>Team 18</v>
      </c>
      <c r="C19" s="24" t="str">
        <f>IF('Work Page A'!J87="NS","",'Work Page A'!J87)</f>
        <v/>
      </c>
      <c r="D19" s="24" t="str">
        <f>IF('Work Page A'!K87="NS","",'Work Page A'!K87)</f>
        <v/>
      </c>
      <c r="E19" s="24">
        <f>IF('Work Page A'!G87="NS","",'Work Page A'!G87)</f>
        <v>0</v>
      </c>
    </row>
    <row r="20" spans="1:5" ht="20.25" customHeight="1" x14ac:dyDescent="0.3">
      <c r="A20" s="21">
        <v>19</v>
      </c>
      <c r="B20" s="22" t="str">
        <f>+IF(ISNUMBER(SEARCH("TEAM",Work Page [1]A!A92)),"",'Work Page A'!A92)</f>
        <v>Team 19</v>
      </c>
      <c r="C20" s="24" t="str">
        <f>IF('Work Page A'!J92="NS","",'Work Page A'!J92)</f>
        <v/>
      </c>
      <c r="D20" s="24" t="str">
        <f>IF('Work Page A'!K92="NS","",'Work Page A'!K92)</f>
        <v/>
      </c>
      <c r="E20" s="24">
        <f>IF('Work Page A'!G92="NS","",'Work Page A'!G92)</f>
        <v>0</v>
      </c>
    </row>
    <row r="21" spans="1:5" ht="20.25" customHeight="1" x14ac:dyDescent="0.3">
      <c r="A21" s="21">
        <v>20</v>
      </c>
      <c r="B21" s="22" t="str">
        <f>+IF(ISNUMBER(SEARCH("TEAM",Work Page [1]A!A97)),"",'Work Page A'!A97)</f>
        <v>Team 20</v>
      </c>
      <c r="C21" s="24" t="str">
        <f>IF('Work Page A'!J97="NS","",'Work Page A'!J97)</f>
        <v/>
      </c>
      <c r="D21" s="24" t="str">
        <f>IF('Work Page A'!K97="NS","",'Work Page A'!K97)</f>
        <v/>
      </c>
      <c r="E21" s="24">
        <f>IF('Work Page A'!G97="NS","",'Work Page A'!G97)</f>
        <v>0</v>
      </c>
    </row>
    <row r="22" spans="1:5" ht="20.25" customHeight="1" x14ac:dyDescent="0.3">
      <c r="A22" s="21">
        <v>21</v>
      </c>
      <c r="B22" s="22" t="str">
        <f>+IF(ISNUMBER(SEARCH("TEAM",Work Page [1]A!A102)),"",'Work Page A'!A102)</f>
        <v>Team 21</v>
      </c>
      <c r="C22" s="24" t="str">
        <f>IF('Work Page A'!J102="NS","",'Work Page A'!J102)</f>
        <v/>
      </c>
      <c r="D22" s="24" t="str">
        <f>IF('Work Page A'!K102="NS","",'Work Page A'!K102)</f>
        <v/>
      </c>
      <c r="E22" s="24">
        <f>IF('Work Page A'!G102="NS","",'Work Page A'!G102)</f>
        <v>0</v>
      </c>
    </row>
    <row r="23" spans="1:5" ht="20.25" customHeight="1" x14ac:dyDescent="0.3">
      <c r="A23" s="21">
        <v>22</v>
      </c>
      <c r="B23" s="22" t="str">
        <f>+IF(ISNUMBER(SEARCH("TEAM",Work Page [1]A!A107)),"",'Work Page A'!A107)</f>
        <v>Team 22</v>
      </c>
      <c r="C23" s="24" t="str">
        <f>IF('Work Page A'!J107="NS","",'Work Page A'!J107)</f>
        <v/>
      </c>
      <c r="D23" s="24" t="str">
        <f>IF('Work Page A'!K107="NS","",'Work Page A'!K107)</f>
        <v/>
      </c>
      <c r="E23" s="24">
        <f>IF('Work Page A'!G107="NS","",'Work Page A'!G107)</f>
        <v>0</v>
      </c>
    </row>
    <row r="24" spans="1:5" ht="20.25" customHeight="1" x14ac:dyDescent="0.3">
      <c r="A24" s="21">
        <v>23</v>
      </c>
      <c r="B24" s="22" t="str">
        <f>+IF(ISNUMBER(SEARCH("TEAM",Work Page [1]A!A112)),"",'Work Page A'!A112)</f>
        <v>Team 23</v>
      </c>
      <c r="C24" s="24" t="str">
        <f>IF('Work Page A'!J112="NS","",'Work Page A'!J112)</f>
        <v/>
      </c>
      <c r="D24" s="24" t="str">
        <f>IF('Work Page A'!K112="NS","",'Work Page A'!K112)</f>
        <v/>
      </c>
      <c r="E24" s="24">
        <f>IF('Work Page A'!G112="NS","",'Work Page A'!G112)</f>
        <v>0</v>
      </c>
    </row>
    <row r="25" spans="1:5" ht="20.25" customHeight="1" x14ac:dyDescent="0.3">
      <c r="A25" s="21">
        <v>24</v>
      </c>
      <c r="B25" s="22" t="str">
        <f>+IF(ISNUMBER(SEARCH("TEAM",Work Page [1]A!A117)),"",'Work Page A'!A117)</f>
        <v>Team 24</v>
      </c>
      <c r="C25" s="24" t="str">
        <f>IF('Work Page A'!J117="NS","",'Work Page A'!J117)</f>
        <v/>
      </c>
      <c r="D25" s="24" t="str">
        <f>IF('Work Page A'!K117="NS","",'Work Page A'!K117)</f>
        <v/>
      </c>
      <c r="E25" s="24">
        <f>IF('Work Page A'!G117="NS","",'Work Page A'!G117)</f>
        <v>0</v>
      </c>
    </row>
    <row r="26" spans="1:5" ht="20.25" customHeight="1" x14ac:dyDescent="0.3">
      <c r="A26" s="21">
        <v>25</v>
      </c>
      <c r="B26" s="22" t="str">
        <f>+IF(ISNUMBER(SEARCH("TEAM",Work Page [1]A!A122)),"",'Work Page A'!A122)</f>
        <v>Team 25</v>
      </c>
      <c r="C26" s="24" t="str">
        <f>IF('Work Page A'!J122="NS","",'Work Page A'!J122)</f>
        <v/>
      </c>
      <c r="D26" s="24" t="str">
        <f>IF('Work Page A'!K122="NS","",'Work Page A'!K122)</f>
        <v/>
      </c>
      <c r="E26" s="24">
        <f>IF('Work Page A'!G122="NS","",'Work Page A'!G122)</f>
        <v>0</v>
      </c>
    </row>
    <row r="27" spans="1:5" ht="20.25" customHeight="1" x14ac:dyDescent="0.3">
      <c r="A27" s="21">
        <v>26</v>
      </c>
      <c r="B27" s="22" t="str">
        <f>+IF(ISNUMBER(SEARCH("TEAM",Work Page [1]A!A127)),"",'Work Page A'!A127)</f>
        <v>Team 26</v>
      </c>
      <c r="C27" s="24" t="str">
        <f>IF('Work Page A'!J127="NS","",'Work Page A'!J127)</f>
        <v/>
      </c>
      <c r="D27" s="24" t="str">
        <f>IF('Work Page A'!K127="NS","",'Work Page A'!K127)</f>
        <v/>
      </c>
      <c r="E27" s="24">
        <f>IF('Work Page A'!G127="NS","",'Work Page A'!G127)</f>
        <v>0</v>
      </c>
    </row>
    <row r="28" spans="1:5" ht="20.25" customHeight="1" x14ac:dyDescent="0.3">
      <c r="A28" s="21">
        <v>27</v>
      </c>
      <c r="B28" s="22" t="str">
        <f>+IF(ISNUMBER(SEARCH("TEAM",Work Page [1]A!A132)),"",'Work Page A'!A132)</f>
        <v>Team 27</v>
      </c>
      <c r="C28" s="24" t="str">
        <f>IF('Work Page A'!J132="NS","",'Work Page A'!J132)</f>
        <v/>
      </c>
      <c r="D28" s="24" t="str">
        <f>IF('Work Page A'!K132="NS","",'Work Page A'!K132)</f>
        <v/>
      </c>
      <c r="E28" s="24">
        <f>IF('Work Page A'!G132="NS","",'Work Page A'!G132)</f>
        <v>0</v>
      </c>
    </row>
    <row r="29" spans="1:5" ht="20.25" customHeight="1" x14ac:dyDescent="0.3">
      <c r="A29" s="21">
        <v>28</v>
      </c>
      <c r="B29" s="22" t="str">
        <f>+IF(ISNUMBER(SEARCH("TEAM",Work Page [1]A!A137)),"",'Work Page A'!A137)</f>
        <v>Team 28</v>
      </c>
      <c r="C29" s="24" t="str">
        <f>IF('Work Page A'!J137="NS","",'Work Page A'!J137)</f>
        <v/>
      </c>
      <c r="D29" s="24" t="str">
        <f>IF('Work Page A'!K137="NS","",'Work Page A'!K137)</f>
        <v/>
      </c>
      <c r="E29" s="24">
        <f>IF('Work Page A'!G137="NS","",'Work Page A'!G137)</f>
        <v>0</v>
      </c>
    </row>
    <row r="30" spans="1:5" ht="20.25" customHeight="1" x14ac:dyDescent="0.3">
      <c r="A30" s="21">
        <v>29</v>
      </c>
      <c r="B30" s="22" t="str">
        <f>+IF(ISNUMBER(SEARCH("TEAM",Work Page [1]A!A142)),"",'Work Page A'!A142)</f>
        <v>Team 29</v>
      </c>
      <c r="C30" s="24" t="str">
        <f>IF('Work Page A'!J142="NS","",'Work Page A'!J142)</f>
        <v/>
      </c>
      <c r="D30" s="24" t="str">
        <f>IF('Work Page A'!K142="NS","",'Work Page A'!K142)</f>
        <v/>
      </c>
      <c r="E30" s="24">
        <f>IF('Work Page A'!G142="NS","",'Work Page A'!G142)</f>
        <v>0</v>
      </c>
    </row>
    <row r="31" spans="1:5" ht="20.25" customHeight="1" x14ac:dyDescent="0.3">
      <c r="A31" s="21">
        <v>30</v>
      </c>
      <c r="B31" s="22" t="str">
        <f>+IF(ISNUMBER(SEARCH("TEAM",Work Page [1]A!A147)),"",'Work Page A'!A147)</f>
        <v>Team 30</v>
      </c>
      <c r="C31" s="24" t="str">
        <f>IF('Work Page A'!J147="NS","",'Work Page A'!J147)</f>
        <v/>
      </c>
      <c r="D31" s="24" t="str">
        <f>IF('Work Page A'!K147="NS","",'Work Page A'!K147)</f>
        <v/>
      </c>
      <c r="E31" s="24">
        <f>IF('Work Page A'!G147="NS","",'Work Page A'!G147)</f>
        <v>0</v>
      </c>
    </row>
    <row r="32" spans="1:5" ht="20.25" customHeight="1" x14ac:dyDescent="0.3">
      <c r="A32" s="21">
        <v>31</v>
      </c>
      <c r="B32" s="22" t="str">
        <f>+IF(ISNUMBER(SEARCH("TEAM",Work Page [1]A!A152)),"",'Work Page A'!A152)</f>
        <v>Team 31</v>
      </c>
      <c r="C32" s="24" t="str">
        <f>IF('Work Page A'!J152="NS","",'Work Page A'!J152)</f>
        <v/>
      </c>
      <c r="D32" s="24" t="str">
        <f>IF('Work Page A'!K152="NS","",'Work Page A'!K152)</f>
        <v/>
      </c>
      <c r="E32" s="24">
        <f>IF('Work Page A'!G152="NS","",'Work Page A'!G152)</f>
        <v>0</v>
      </c>
    </row>
    <row r="33" spans="1:5" ht="20.25" customHeight="1" x14ac:dyDescent="0.3">
      <c r="A33" s="21">
        <v>32</v>
      </c>
      <c r="B33" s="22" t="str">
        <f>+IF(ISNUMBER(SEARCH("TEAM",Work Page [1]A!A157)),"",'Work Page A'!A157)</f>
        <v>Team 32</v>
      </c>
      <c r="C33" s="24" t="str">
        <f>IF('Work Page A'!J157="NS","",'Work Page A'!J157)</f>
        <v/>
      </c>
      <c r="D33" s="24" t="str">
        <f>IF('Work Page A'!K157="NS","",'Work Page A'!K157)</f>
        <v/>
      </c>
      <c r="E33" s="24">
        <f>IF('Work Page A'!L157="NS","",'Work Page A'!L157)</f>
        <v>0</v>
      </c>
    </row>
    <row r="34" spans="1:5" ht="20.25" customHeight="1" x14ac:dyDescent="0.25"/>
    <row r="35" spans="1:5" ht="20.25" customHeigh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34998626667073579"/>
  </sheetPr>
  <dimension ref="A1:G161"/>
  <sheetViews>
    <sheetView workbookViewId="0">
      <selection activeCell="F12" sqref="F12"/>
    </sheetView>
  </sheetViews>
  <sheetFormatPr defaultRowHeight="15" x14ac:dyDescent="0.25"/>
  <cols>
    <col min="1" max="1" width="8.7109375" customWidth="1"/>
    <col min="2" max="2" width="35.7109375" customWidth="1"/>
    <col min="3" max="3" width="25.7109375" customWidth="1"/>
    <col min="4" max="7" width="9.7109375" customWidth="1"/>
  </cols>
  <sheetData>
    <row r="1" spans="1:7" ht="18" customHeight="1" x14ac:dyDescent="0.25">
      <c r="B1" s="25" t="s">
        <v>89</v>
      </c>
      <c r="C1" s="25" t="s">
        <v>0</v>
      </c>
      <c r="D1" s="25" t="s">
        <v>2</v>
      </c>
      <c r="E1" s="25" t="s">
        <v>3</v>
      </c>
      <c r="F1" s="25" t="s">
        <v>88</v>
      </c>
      <c r="G1" s="26"/>
    </row>
    <row r="2" spans="1:7" ht="18" customHeight="1" x14ac:dyDescent="0.25">
      <c r="A2" s="21">
        <v>1</v>
      </c>
      <c r="B2" s="27" t="str">
        <f>IF(ISNUMBER(SEARCH("Player",'Work Page A'!B2)),"",'Work Page A'!B2)</f>
        <v/>
      </c>
      <c r="C2" s="28" t="str">
        <f>IF(ISNUMBER(SEARCH("Player",'Work Page A'!A2)),"",'Work Page A'!A2)</f>
        <v>Team 1</v>
      </c>
      <c r="D2" s="29" t="str">
        <f>IF('Work Page A'!C2="","",'Work Page A'!C2)</f>
        <v/>
      </c>
      <c r="E2" s="29" t="str">
        <f>IF('Work Page A'!D2="","",'Work Page A'!D2)</f>
        <v/>
      </c>
      <c r="F2" s="29">
        <f>IF('Work Page A'!F2="","",'Work Page A'!F2)</f>
        <v>0</v>
      </c>
      <c r="G2" s="1">
        <v>1</v>
      </c>
    </row>
    <row r="3" spans="1:7" ht="18" customHeight="1" x14ac:dyDescent="0.25">
      <c r="A3" s="21">
        <v>2</v>
      </c>
      <c r="B3" s="27" t="str">
        <f>IF(ISNUMBER(SEARCH("Player",'Work Page A'!B3)),"",'Work Page A'!B3)</f>
        <v/>
      </c>
      <c r="C3" s="28" t="str">
        <f>IF(ISNUMBER(SEARCH("Player",'Work Page A'!A3)),"",'Work Page A'!A3)</f>
        <v>Team 1</v>
      </c>
      <c r="D3" s="29" t="str">
        <f>IF('Work Page A'!C3="","",'Work Page A'!C3)</f>
        <v/>
      </c>
      <c r="E3" s="29" t="str">
        <f>IF('Work Page A'!D3="","",'Work Page A'!D3)</f>
        <v/>
      </c>
      <c r="F3" s="29">
        <f>IF('Work Page A'!F3="","",'Work Page A'!F3)</f>
        <v>0</v>
      </c>
      <c r="G3" s="1">
        <v>2</v>
      </c>
    </row>
    <row r="4" spans="1:7" ht="18" customHeight="1" x14ac:dyDescent="0.25">
      <c r="A4" s="21">
        <v>3</v>
      </c>
      <c r="B4" s="27" t="str">
        <f>IF(ISNUMBER(SEARCH("Player",'Work Page A'!B4)),"",'Work Page A'!B4)</f>
        <v/>
      </c>
      <c r="C4" s="28" t="str">
        <f>IF(ISNUMBER(SEARCH("Player",'Work Page A'!A4)),"",'Work Page A'!A4)</f>
        <v>Team 1</v>
      </c>
      <c r="D4" s="29" t="str">
        <f>IF('Work Page A'!C4="","",'Work Page A'!C4)</f>
        <v/>
      </c>
      <c r="E4" s="29" t="str">
        <f>IF('Work Page A'!D4="","",'Work Page A'!D4)</f>
        <v/>
      </c>
      <c r="F4" s="29">
        <f>IF('Work Page A'!F4="","",'Work Page A'!F4)</f>
        <v>0</v>
      </c>
      <c r="G4" s="1">
        <v>3</v>
      </c>
    </row>
    <row r="5" spans="1:7" ht="18" customHeight="1" x14ac:dyDescent="0.25">
      <c r="A5" s="21">
        <v>4</v>
      </c>
      <c r="B5" s="27" t="str">
        <f>IF(ISNUMBER(SEARCH("Player",'Work Page A'!B5)),"",'Work Page A'!B5)</f>
        <v/>
      </c>
      <c r="C5" s="28" t="str">
        <f>IF(ISNUMBER(SEARCH("Player",'Work Page A'!A5)),"",'Work Page A'!A5)</f>
        <v>Team 1</v>
      </c>
      <c r="D5" s="29" t="str">
        <f>IF('Work Page A'!C5="","",'Work Page A'!C5)</f>
        <v/>
      </c>
      <c r="E5" s="29" t="str">
        <f>IF('Work Page A'!D5="","",'Work Page A'!D5)</f>
        <v/>
      </c>
      <c r="F5" s="29">
        <f>IF('Work Page A'!F5="","",'Work Page A'!F5)</f>
        <v>0</v>
      </c>
      <c r="G5" s="1">
        <v>4</v>
      </c>
    </row>
    <row r="6" spans="1:7" ht="18" customHeight="1" x14ac:dyDescent="0.25">
      <c r="A6" s="21">
        <v>5</v>
      </c>
      <c r="B6" s="27" t="str">
        <f>IF(ISNUMBER(SEARCH("Player",'Work Page A'!B6)),"",'Work Page A'!B6)</f>
        <v/>
      </c>
      <c r="C6" s="28" t="str">
        <f>IF(ISNUMBER(SEARCH("Player",'Work Page A'!A6)),"",'Work Page A'!A6)</f>
        <v>Team 1</v>
      </c>
      <c r="D6" s="29" t="str">
        <f>IF('Work Page A'!C6="","",'Work Page A'!C6)</f>
        <v/>
      </c>
      <c r="E6" s="29" t="str">
        <f>IF('Work Page A'!D6="","",'Work Page A'!D6)</f>
        <v/>
      </c>
      <c r="F6" s="29">
        <f>IF('Work Page A'!F6="","",'Work Page A'!F6)</f>
        <v>0</v>
      </c>
      <c r="G6" s="1">
        <v>5</v>
      </c>
    </row>
    <row r="7" spans="1:7" ht="18" customHeight="1" x14ac:dyDescent="0.25">
      <c r="A7" s="21">
        <v>6</v>
      </c>
      <c r="B7" s="27" t="str">
        <f>IF(ISNUMBER(SEARCH("Player",'Work Page A'!B7)),"",'Work Page A'!B7)</f>
        <v/>
      </c>
      <c r="C7" s="28" t="str">
        <f>IF(ISNUMBER(SEARCH("Player",'Work Page A'!A7)),"",'Work Page A'!A7)</f>
        <v>Team 2</v>
      </c>
      <c r="D7" s="29" t="str">
        <f>IF('Work Page A'!C7="","",'Work Page A'!C7)</f>
        <v/>
      </c>
      <c r="E7" s="29" t="str">
        <f>IF('Work Page A'!D7="","",'Work Page A'!D7)</f>
        <v/>
      </c>
      <c r="F7" s="29">
        <f>IF('Work Page A'!F7="","",'Work Page A'!F7)</f>
        <v>0</v>
      </c>
      <c r="G7" s="1">
        <v>6</v>
      </c>
    </row>
    <row r="8" spans="1:7" ht="18" customHeight="1" x14ac:dyDescent="0.25">
      <c r="A8" s="21">
        <v>7</v>
      </c>
      <c r="B8" s="27" t="str">
        <f>IF(ISNUMBER(SEARCH("Player",'Work Page A'!B8)),"",'Work Page A'!B8)</f>
        <v/>
      </c>
      <c r="C8" s="28" t="str">
        <f>IF(ISNUMBER(SEARCH("Player",'Work Page A'!A8)),"",'Work Page A'!A8)</f>
        <v>Team 2</v>
      </c>
      <c r="D8" s="29" t="str">
        <f>IF('Work Page A'!C8="","",'Work Page A'!C8)</f>
        <v/>
      </c>
      <c r="E8" s="29" t="str">
        <f>IF('Work Page A'!D8="","",'Work Page A'!D8)</f>
        <v/>
      </c>
      <c r="F8" s="29">
        <f>IF('Work Page A'!F8="","",'Work Page A'!F8)</f>
        <v>0</v>
      </c>
      <c r="G8" s="1">
        <v>7</v>
      </c>
    </row>
    <row r="9" spans="1:7" ht="18" customHeight="1" x14ac:dyDescent="0.25">
      <c r="A9" s="21">
        <v>8</v>
      </c>
      <c r="B9" s="27" t="str">
        <f>IF(ISNUMBER(SEARCH("Player",'Work Page A'!B9)),"",'Work Page A'!B9)</f>
        <v/>
      </c>
      <c r="C9" s="28" t="str">
        <f>IF(ISNUMBER(SEARCH("Player",'Work Page A'!A9)),"",'Work Page A'!A9)</f>
        <v>Team 2</v>
      </c>
      <c r="D9" s="29" t="str">
        <f>IF('Work Page A'!C9="","",'Work Page A'!C9)</f>
        <v/>
      </c>
      <c r="E9" s="29" t="str">
        <f>IF('Work Page A'!D9="","",'Work Page A'!D9)</f>
        <v/>
      </c>
      <c r="F9" s="29">
        <f>IF('Work Page A'!F9="","",'Work Page A'!F9)</f>
        <v>0</v>
      </c>
      <c r="G9" s="1">
        <v>8</v>
      </c>
    </row>
    <row r="10" spans="1:7" ht="18" customHeight="1" x14ac:dyDescent="0.25">
      <c r="A10" s="21">
        <v>9</v>
      </c>
      <c r="B10" s="27" t="str">
        <f>IF(ISNUMBER(SEARCH("Player",'Work Page A'!B10)),"",'Work Page A'!B10)</f>
        <v/>
      </c>
      <c r="C10" s="28" t="str">
        <f>IF(ISNUMBER(SEARCH("Player",'Work Page A'!A10)),"",'Work Page A'!A10)</f>
        <v>Team 2</v>
      </c>
      <c r="D10" s="29" t="str">
        <f>IF('Work Page A'!C10="","",'Work Page A'!C10)</f>
        <v/>
      </c>
      <c r="E10" s="29" t="str">
        <f>IF('Work Page A'!D10="","",'Work Page A'!D10)</f>
        <v/>
      </c>
      <c r="F10" s="29">
        <f>IF('Work Page A'!F10="","",'Work Page A'!F10)</f>
        <v>0</v>
      </c>
      <c r="G10" s="1">
        <v>9</v>
      </c>
    </row>
    <row r="11" spans="1:7" ht="18" customHeight="1" x14ac:dyDescent="0.25">
      <c r="A11" s="21">
        <v>10</v>
      </c>
      <c r="B11" s="27" t="str">
        <f>IF(ISNUMBER(SEARCH("Player",'Work Page A'!B11)),"",'Work Page A'!B11)</f>
        <v/>
      </c>
      <c r="C11" s="28" t="str">
        <f>IF(ISNUMBER(SEARCH("Player",'Work Page A'!A11)),"",'Work Page A'!A11)</f>
        <v>Team 2</v>
      </c>
      <c r="D11" s="29" t="str">
        <f>IF('Work Page A'!C11="","",'Work Page A'!C11)</f>
        <v/>
      </c>
      <c r="E11" s="29" t="str">
        <f>IF('Work Page A'!D11="","",'Work Page A'!D11)</f>
        <v/>
      </c>
      <c r="F11" s="29">
        <f>IF('Work Page A'!F11="","",'Work Page A'!F11)</f>
        <v>0</v>
      </c>
      <c r="G11" s="1">
        <v>10</v>
      </c>
    </row>
    <row r="12" spans="1:7" ht="18" customHeight="1" x14ac:dyDescent="0.25">
      <c r="A12" s="21">
        <v>11</v>
      </c>
      <c r="B12" s="27" t="str">
        <f>IF(ISNUMBER(SEARCH("Player",'Work Page A'!B12)),"",'Work Page A'!B12)</f>
        <v/>
      </c>
      <c r="C12" s="28" t="str">
        <f>IF(ISNUMBER(SEARCH("Player",'Work Page A'!A12)),"",'Work Page A'!A12)</f>
        <v>Team 3</v>
      </c>
      <c r="D12" s="29" t="str">
        <f>IF('Work Page A'!C12="","",'Work Page A'!C12)</f>
        <v/>
      </c>
      <c r="E12" s="29" t="str">
        <f>IF('Work Page A'!D12="","",'Work Page A'!D12)</f>
        <v/>
      </c>
      <c r="F12" s="29">
        <f>IF('Work Page A'!F12="","",'Work Page A'!F12)</f>
        <v>0</v>
      </c>
      <c r="G12" s="1">
        <v>11</v>
      </c>
    </row>
    <row r="13" spans="1:7" ht="18" customHeight="1" x14ac:dyDescent="0.25">
      <c r="A13" s="21">
        <v>12</v>
      </c>
      <c r="B13" s="27" t="str">
        <f>IF(ISNUMBER(SEARCH("Player",'Work Page A'!B13)),"",'Work Page A'!B13)</f>
        <v/>
      </c>
      <c r="C13" s="28" t="str">
        <f>IF(ISNUMBER(SEARCH("Player",'Work Page A'!A13)),"",'Work Page A'!A13)</f>
        <v>Team 3</v>
      </c>
      <c r="D13" s="29" t="str">
        <f>IF('Work Page A'!C13="","",'Work Page A'!C13)</f>
        <v/>
      </c>
      <c r="E13" s="29" t="str">
        <f>IF('Work Page A'!D13="","",'Work Page A'!D13)</f>
        <v/>
      </c>
      <c r="F13" s="29">
        <f>IF('Work Page A'!F13="","",'Work Page A'!F13)</f>
        <v>0</v>
      </c>
      <c r="G13" s="1">
        <v>12</v>
      </c>
    </row>
    <row r="14" spans="1:7" ht="18" customHeight="1" x14ac:dyDescent="0.25">
      <c r="A14" s="21">
        <v>13</v>
      </c>
      <c r="B14" s="27" t="str">
        <f>IF(ISNUMBER(SEARCH("Player",'Work Page A'!B14)),"",'Work Page A'!B14)</f>
        <v/>
      </c>
      <c r="C14" s="28" t="str">
        <f>IF(ISNUMBER(SEARCH("Player",'Work Page A'!A14)),"",'Work Page A'!A14)</f>
        <v>Team 3</v>
      </c>
      <c r="D14" s="29" t="str">
        <f>IF('Work Page A'!C14="","",'Work Page A'!C14)</f>
        <v/>
      </c>
      <c r="E14" s="29" t="str">
        <f>IF('Work Page A'!D14="","",'Work Page A'!D14)</f>
        <v/>
      </c>
      <c r="F14" s="29">
        <f>IF('Work Page A'!F14="","",'Work Page A'!F14)</f>
        <v>0</v>
      </c>
      <c r="G14" s="1">
        <v>13</v>
      </c>
    </row>
    <row r="15" spans="1:7" ht="18" customHeight="1" x14ac:dyDescent="0.25">
      <c r="A15" s="21">
        <v>14</v>
      </c>
      <c r="B15" s="27" t="str">
        <f>IF(ISNUMBER(SEARCH("Player",'Work Page A'!B15)),"",'Work Page A'!B15)</f>
        <v/>
      </c>
      <c r="C15" s="28" t="str">
        <f>IF(ISNUMBER(SEARCH("Player",'Work Page A'!A15)),"",'Work Page A'!A15)</f>
        <v>Team 3</v>
      </c>
      <c r="D15" s="29" t="str">
        <f>IF('Work Page A'!C15="","",'Work Page A'!C15)</f>
        <v/>
      </c>
      <c r="E15" s="29" t="str">
        <f>IF('Work Page A'!D15="","",'Work Page A'!D15)</f>
        <v/>
      </c>
      <c r="F15" s="29">
        <f>IF('Work Page A'!F15="","",'Work Page A'!F15)</f>
        <v>0</v>
      </c>
      <c r="G15" s="1">
        <v>14</v>
      </c>
    </row>
    <row r="16" spans="1:7" ht="18" customHeight="1" x14ac:dyDescent="0.25">
      <c r="A16" s="21">
        <v>15</v>
      </c>
      <c r="B16" s="27" t="str">
        <f>IF(ISNUMBER(SEARCH("Player",'Work Page A'!B16)),"",'Work Page A'!B16)</f>
        <v/>
      </c>
      <c r="C16" s="28" t="str">
        <f>IF(ISNUMBER(SEARCH("Player",'Work Page A'!A16)),"",'Work Page A'!A16)</f>
        <v>Team 3</v>
      </c>
      <c r="D16" s="29" t="str">
        <f>IF('Work Page A'!C16="","",'Work Page A'!C16)</f>
        <v/>
      </c>
      <c r="E16" s="29" t="str">
        <f>IF('Work Page A'!D16="","",'Work Page A'!D16)</f>
        <v/>
      </c>
      <c r="F16" s="29">
        <f>IF('Work Page A'!F16="","",'Work Page A'!F16)</f>
        <v>0</v>
      </c>
      <c r="G16" s="1">
        <v>15</v>
      </c>
    </row>
    <row r="17" spans="1:7" ht="18" customHeight="1" x14ac:dyDescent="0.25">
      <c r="A17" s="21">
        <v>16</v>
      </c>
      <c r="B17" s="27" t="str">
        <f>IF(ISNUMBER(SEARCH("Player",'Work Page A'!B17)),"",'Work Page A'!B17)</f>
        <v/>
      </c>
      <c r="C17" s="28" t="str">
        <f>IF(ISNUMBER(SEARCH("Player",'Work Page A'!A17)),"",'Work Page A'!A17)</f>
        <v>Team 4</v>
      </c>
      <c r="D17" s="29" t="str">
        <f>IF('Work Page A'!C17="","",'Work Page A'!C17)</f>
        <v/>
      </c>
      <c r="E17" s="29" t="str">
        <f>IF('Work Page A'!D17="","",'Work Page A'!D17)</f>
        <v/>
      </c>
      <c r="F17" s="29">
        <f>IF('Work Page A'!F17="","",'Work Page A'!F17)</f>
        <v>0</v>
      </c>
      <c r="G17" s="1">
        <v>16</v>
      </c>
    </row>
    <row r="18" spans="1:7" ht="18" customHeight="1" x14ac:dyDescent="0.25">
      <c r="A18" s="21">
        <v>17</v>
      </c>
      <c r="B18" s="27" t="str">
        <f>IF(ISNUMBER(SEARCH("Player",'Work Page A'!B18)),"",'Work Page A'!B18)</f>
        <v/>
      </c>
      <c r="C18" s="28" t="str">
        <f>IF(ISNUMBER(SEARCH("Player",'Work Page A'!A18)),"",'Work Page A'!A18)</f>
        <v>Team 4</v>
      </c>
      <c r="D18" s="29" t="str">
        <f>IF('Work Page A'!C18="","",'Work Page A'!C18)</f>
        <v/>
      </c>
      <c r="E18" s="29" t="str">
        <f>IF('Work Page A'!D18="","",'Work Page A'!D18)</f>
        <v/>
      </c>
      <c r="F18" s="29">
        <f>IF('Work Page A'!F18="","",'Work Page A'!F18)</f>
        <v>0</v>
      </c>
      <c r="G18" s="1">
        <v>17</v>
      </c>
    </row>
    <row r="19" spans="1:7" ht="18" customHeight="1" x14ac:dyDescent="0.25">
      <c r="A19" s="21">
        <v>18</v>
      </c>
      <c r="B19" s="27" t="str">
        <f>IF(ISNUMBER(SEARCH("Player",'Work Page A'!B19)),"",'Work Page A'!B19)</f>
        <v/>
      </c>
      <c r="C19" s="28" t="str">
        <f>IF(ISNUMBER(SEARCH("Player",'Work Page A'!A19)),"",'Work Page A'!A19)</f>
        <v>Team 4</v>
      </c>
      <c r="D19" s="29" t="str">
        <f>IF('Work Page A'!C19="","",'Work Page A'!C19)</f>
        <v/>
      </c>
      <c r="E19" s="29" t="str">
        <f>IF('Work Page A'!D19="","",'Work Page A'!D19)</f>
        <v/>
      </c>
      <c r="F19" s="29">
        <f>IF('Work Page A'!F19="","",'Work Page A'!F19)</f>
        <v>0</v>
      </c>
      <c r="G19" s="1">
        <v>18</v>
      </c>
    </row>
    <row r="20" spans="1:7" ht="18" customHeight="1" x14ac:dyDescent="0.25">
      <c r="A20" s="21">
        <v>19</v>
      </c>
      <c r="B20" s="27" t="str">
        <f>IF(ISNUMBER(SEARCH("Player",'Work Page A'!B20)),"",'Work Page A'!B20)</f>
        <v/>
      </c>
      <c r="C20" s="28" t="str">
        <f>IF(ISNUMBER(SEARCH("Player",'Work Page A'!A20)),"",'Work Page A'!A20)</f>
        <v>Team 4</v>
      </c>
      <c r="D20" s="29" t="str">
        <f>IF('Work Page A'!C20="","",'Work Page A'!C20)</f>
        <v/>
      </c>
      <c r="E20" s="29" t="str">
        <f>IF('Work Page A'!D20="","",'Work Page A'!D20)</f>
        <v/>
      </c>
      <c r="F20" s="29">
        <f>IF('Work Page A'!F20="","",'Work Page A'!F20)</f>
        <v>0</v>
      </c>
      <c r="G20" s="1">
        <v>19</v>
      </c>
    </row>
    <row r="21" spans="1:7" ht="18" customHeight="1" x14ac:dyDescent="0.25">
      <c r="A21" s="21">
        <v>20</v>
      </c>
      <c r="B21" s="27" t="str">
        <f>IF(ISNUMBER(SEARCH("Player",'Work Page A'!B21)),"",'Work Page A'!B21)</f>
        <v/>
      </c>
      <c r="C21" s="28" t="str">
        <f>IF(ISNUMBER(SEARCH("Player",'Work Page A'!A21)),"",'Work Page A'!A21)</f>
        <v>Team 4</v>
      </c>
      <c r="D21" s="29" t="str">
        <f>IF('Work Page A'!C21="","",'Work Page A'!C21)</f>
        <v/>
      </c>
      <c r="E21" s="29" t="str">
        <f>IF('Work Page A'!D21="","",'Work Page A'!D21)</f>
        <v/>
      </c>
      <c r="F21" s="29">
        <f>IF('Work Page A'!F21="","",'Work Page A'!F21)</f>
        <v>0</v>
      </c>
      <c r="G21" s="1">
        <v>20</v>
      </c>
    </row>
    <row r="22" spans="1:7" ht="18" customHeight="1" x14ac:dyDescent="0.25">
      <c r="A22" s="21">
        <v>21</v>
      </c>
      <c r="B22" s="27" t="str">
        <f>IF(ISNUMBER(SEARCH("Player",'Work Page A'!B22)),"",'Work Page A'!B22)</f>
        <v/>
      </c>
      <c r="C22" s="28" t="str">
        <f>IF(ISNUMBER(SEARCH("Player",'Work Page A'!A22)),"",'Work Page A'!A22)</f>
        <v>Team 5</v>
      </c>
      <c r="D22" s="29" t="str">
        <f>IF('Work Page A'!C22="","",'Work Page A'!C22)</f>
        <v/>
      </c>
      <c r="E22" s="29" t="str">
        <f>IF('Work Page A'!D22="","",'Work Page A'!D22)</f>
        <v/>
      </c>
      <c r="F22" s="29">
        <f>IF('Work Page A'!F22="","",'Work Page A'!F22)</f>
        <v>0</v>
      </c>
      <c r="G22" s="1">
        <v>21</v>
      </c>
    </row>
    <row r="23" spans="1:7" ht="18" customHeight="1" x14ac:dyDescent="0.25">
      <c r="A23" s="21">
        <v>22</v>
      </c>
      <c r="B23" s="27" t="str">
        <f>IF(ISNUMBER(SEARCH("Player",'Work Page A'!B23)),"",'Work Page A'!B23)</f>
        <v/>
      </c>
      <c r="C23" s="28" t="str">
        <f>IF(ISNUMBER(SEARCH("Player",'Work Page A'!A23)),"",'Work Page A'!A23)</f>
        <v>Team 5</v>
      </c>
      <c r="D23" s="29" t="str">
        <f>IF('Work Page A'!C23="","",'Work Page A'!C23)</f>
        <v/>
      </c>
      <c r="E23" s="29" t="str">
        <f>IF('Work Page A'!D23="","",'Work Page A'!D23)</f>
        <v/>
      </c>
      <c r="F23" s="29">
        <f>IF('Work Page A'!F23="","",'Work Page A'!F23)</f>
        <v>0</v>
      </c>
      <c r="G23" s="1">
        <v>22</v>
      </c>
    </row>
    <row r="24" spans="1:7" ht="18" customHeight="1" x14ac:dyDescent="0.25">
      <c r="A24" s="21">
        <v>23</v>
      </c>
      <c r="B24" s="27" t="str">
        <f>IF(ISNUMBER(SEARCH("Player",'Work Page A'!B24)),"",'Work Page A'!B24)</f>
        <v/>
      </c>
      <c r="C24" s="28" t="str">
        <f>IF(ISNUMBER(SEARCH("Player",'Work Page A'!A24)),"",'Work Page A'!A24)</f>
        <v>Team 5</v>
      </c>
      <c r="D24" s="29" t="str">
        <f>IF('Work Page A'!C24="","",'Work Page A'!C24)</f>
        <v/>
      </c>
      <c r="E24" s="29" t="str">
        <f>IF('Work Page A'!D24="","",'Work Page A'!D24)</f>
        <v/>
      </c>
      <c r="F24" s="29">
        <f>IF('Work Page A'!F24="","",'Work Page A'!F24)</f>
        <v>0</v>
      </c>
      <c r="G24" s="1">
        <v>23</v>
      </c>
    </row>
    <row r="25" spans="1:7" ht="18" customHeight="1" x14ac:dyDescent="0.25">
      <c r="A25" s="21">
        <v>24</v>
      </c>
      <c r="B25" s="27" t="str">
        <f>IF(ISNUMBER(SEARCH("Player",'Work Page A'!B25)),"",'Work Page A'!B25)</f>
        <v/>
      </c>
      <c r="C25" s="28" t="str">
        <f>IF(ISNUMBER(SEARCH("Player",'Work Page A'!A25)),"",'Work Page A'!A25)</f>
        <v>Team 5</v>
      </c>
      <c r="D25" s="29" t="str">
        <f>IF('Work Page A'!C25="","",'Work Page A'!C25)</f>
        <v/>
      </c>
      <c r="E25" s="29" t="str">
        <f>IF('Work Page A'!D25="","",'Work Page A'!D25)</f>
        <v/>
      </c>
      <c r="F25" s="29">
        <f>IF('Work Page A'!F25="","",'Work Page A'!F25)</f>
        <v>0</v>
      </c>
      <c r="G25" s="1">
        <v>24</v>
      </c>
    </row>
    <row r="26" spans="1:7" ht="18" customHeight="1" x14ac:dyDescent="0.25">
      <c r="A26" s="21">
        <v>25</v>
      </c>
      <c r="B26" s="27" t="str">
        <f>IF(ISNUMBER(SEARCH("Player",'Work Page A'!B26)),"",'Work Page A'!B26)</f>
        <v/>
      </c>
      <c r="C26" s="28" t="str">
        <f>IF(ISNUMBER(SEARCH("Player",'Work Page A'!A26)),"",'Work Page A'!A26)</f>
        <v>Team 5</v>
      </c>
      <c r="D26" s="29" t="str">
        <f>IF('Work Page A'!C26="","",'Work Page A'!C26)</f>
        <v/>
      </c>
      <c r="E26" s="29" t="str">
        <f>IF('Work Page A'!D26="","",'Work Page A'!D26)</f>
        <v/>
      </c>
      <c r="F26" s="29">
        <f>IF('Work Page A'!F26="","",'Work Page A'!F26)</f>
        <v>0</v>
      </c>
      <c r="G26" s="1">
        <v>25</v>
      </c>
    </row>
    <row r="27" spans="1:7" ht="18" customHeight="1" x14ac:dyDescent="0.25">
      <c r="A27" s="21">
        <v>26</v>
      </c>
      <c r="B27" s="27" t="str">
        <f>IF(ISNUMBER(SEARCH("Player",'Work Page A'!B27)),"",'Work Page A'!B27)</f>
        <v/>
      </c>
      <c r="C27" s="28" t="str">
        <f>IF(ISNUMBER(SEARCH("Player",'Work Page A'!A27)),"",'Work Page A'!A27)</f>
        <v>Team 6</v>
      </c>
      <c r="D27" s="29" t="str">
        <f>IF('Work Page A'!C27="","",'Work Page A'!C27)</f>
        <v/>
      </c>
      <c r="E27" s="29" t="str">
        <f>IF('Work Page A'!D27="","",'Work Page A'!D27)</f>
        <v/>
      </c>
      <c r="F27" s="29">
        <f>IF('Work Page A'!F27="","",'Work Page A'!F27)</f>
        <v>0</v>
      </c>
      <c r="G27" s="1">
        <v>26</v>
      </c>
    </row>
    <row r="28" spans="1:7" ht="18" customHeight="1" x14ac:dyDescent="0.25">
      <c r="A28" s="21">
        <v>27</v>
      </c>
      <c r="B28" s="27" t="str">
        <f>IF(ISNUMBER(SEARCH("Player",'Work Page A'!B28)),"",'Work Page A'!B28)</f>
        <v/>
      </c>
      <c r="C28" s="28" t="str">
        <f>IF(ISNUMBER(SEARCH("Player",'Work Page A'!A28)),"",'Work Page A'!A28)</f>
        <v>Team 6</v>
      </c>
      <c r="D28" s="29" t="str">
        <f>IF('Work Page A'!C28="","",'Work Page A'!C28)</f>
        <v/>
      </c>
      <c r="E28" s="29" t="str">
        <f>IF('Work Page A'!D28="","",'Work Page A'!D28)</f>
        <v/>
      </c>
      <c r="F28" s="29">
        <f>IF('Work Page A'!F28="","",'Work Page A'!F28)</f>
        <v>0</v>
      </c>
      <c r="G28" s="1">
        <v>27</v>
      </c>
    </row>
    <row r="29" spans="1:7" ht="18" customHeight="1" x14ac:dyDescent="0.25">
      <c r="A29" s="21">
        <v>28</v>
      </c>
      <c r="B29" s="27" t="str">
        <f>IF(ISNUMBER(SEARCH("Player",'Work Page A'!B29)),"",'Work Page A'!B29)</f>
        <v/>
      </c>
      <c r="C29" s="28" t="str">
        <f>IF(ISNUMBER(SEARCH("Player",'Work Page A'!A29)),"",'Work Page A'!A29)</f>
        <v>Team 6</v>
      </c>
      <c r="D29" s="29" t="str">
        <f>IF('Work Page A'!C29="","",'Work Page A'!C29)</f>
        <v/>
      </c>
      <c r="E29" s="29" t="str">
        <f>IF('Work Page A'!D29="","",'Work Page A'!D29)</f>
        <v/>
      </c>
      <c r="F29" s="29">
        <f>IF('Work Page A'!F29="","",'Work Page A'!F29)</f>
        <v>0</v>
      </c>
      <c r="G29" s="1">
        <v>28</v>
      </c>
    </row>
    <row r="30" spans="1:7" ht="18" customHeight="1" x14ac:dyDescent="0.25">
      <c r="A30" s="21">
        <v>29</v>
      </c>
      <c r="B30" s="27" t="str">
        <f>IF(ISNUMBER(SEARCH("Player",'Work Page A'!B30)),"",'Work Page A'!B30)</f>
        <v/>
      </c>
      <c r="C30" s="28" t="str">
        <f>IF(ISNUMBER(SEARCH("Player",'Work Page A'!A30)),"",'Work Page A'!A30)</f>
        <v>Team 6</v>
      </c>
      <c r="D30" s="29" t="str">
        <f>IF('Work Page A'!C30="","",'Work Page A'!C30)</f>
        <v/>
      </c>
      <c r="E30" s="29" t="str">
        <f>IF('Work Page A'!D30="","",'Work Page A'!D30)</f>
        <v/>
      </c>
      <c r="F30" s="29">
        <f>IF('Work Page A'!F30="","",'Work Page A'!F30)</f>
        <v>0</v>
      </c>
      <c r="G30" s="1">
        <v>29</v>
      </c>
    </row>
    <row r="31" spans="1:7" ht="18" customHeight="1" x14ac:dyDescent="0.25">
      <c r="A31" s="21">
        <v>30</v>
      </c>
      <c r="B31" s="27" t="str">
        <f>IF(ISNUMBER(SEARCH("Player",'Work Page A'!B31)),"",'Work Page A'!B31)</f>
        <v/>
      </c>
      <c r="C31" s="28" t="str">
        <f>IF(ISNUMBER(SEARCH("Player",'Work Page A'!A31)),"",'Work Page A'!A31)</f>
        <v>Team 6</v>
      </c>
      <c r="D31" s="29" t="str">
        <f>IF('Work Page A'!C31="","",'Work Page A'!C31)</f>
        <v/>
      </c>
      <c r="E31" s="29" t="str">
        <f>IF('Work Page A'!D31="","",'Work Page A'!D31)</f>
        <v/>
      </c>
      <c r="F31" s="29">
        <f>IF('Work Page A'!F31="","",'Work Page A'!F31)</f>
        <v>0</v>
      </c>
      <c r="G31" s="1">
        <v>30</v>
      </c>
    </row>
    <row r="32" spans="1:7" ht="18" customHeight="1" x14ac:dyDescent="0.25">
      <c r="A32" s="21">
        <v>31</v>
      </c>
      <c r="B32" s="27" t="str">
        <f>IF(ISNUMBER(SEARCH("Player",'Work Page A'!B32)),"",'Work Page A'!B32)</f>
        <v/>
      </c>
      <c r="C32" s="28" t="str">
        <f>IF(ISNUMBER(SEARCH("Player",'Work Page A'!A32)),"",'Work Page A'!A32)</f>
        <v>Team 7</v>
      </c>
      <c r="D32" s="29" t="str">
        <f>IF('Work Page A'!C32="","",'Work Page A'!C32)</f>
        <v/>
      </c>
      <c r="E32" s="29" t="str">
        <f>IF('Work Page A'!D32="","",'Work Page A'!D32)</f>
        <v/>
      </c>
      <c r="F32" s="29">
        <f>IF('Work Page A'!F32="","",'Work Page A'!F32)</f>
        <v>0</v>
      </c>
      <c r="G32" s="1">
        <v>31</v>
      </c>
    </row>
    <row r="33" spans="1:7" ht="18" customHeight="1" x14ac:dyDescent="0.25">
      <c r="A33" s="21">
        <v>32</v>
      </c>
      <c r="B33" s="27" t="str">
        <f>IF(ISNUMBER(SEARCH("Player",'Work Page A'!B33)),"",'Work Page A'!B33)</f>
        <v/>
      </c>
      <c r="C33" s="28" t="str">
        <f>IF(ISNUMBER(SEARCH("Player",'Work Page A'!A33)),"",'Work Page A'!A33)</f>
        <v>Team 7</v>
      </c>
      <c r="D33" s="29" t="str">
        <f>IF('Work Page A'!C33="","",'Work Page A'!C33)</f>
        <v/>
      </c>
      <c r="E33" s="29" t="str">
        <f>IF('Work Page A'!D33="","",'Work Page A'!D33)</f>
        <v/>
      </c>
      <c r="F33" s="29">
        <f>IF('Work Page A'!F33="","",'Work Page A'!F33)</f>
        <v>0</v>
      </c>
      <c r="G33" s="1">
        <v>32</v>
      </c>
    </row>
    <row r="34" spans="1:7" ht="18" customHeight="1" x14ac:dyDescent="0.25">
      <c r="A34" s="21">
        <v>33</v>
      </c>
      <c r="B34" s="27" t="str">
        <f>IF(ISNUMBER(SEARCH("Player",'Work Page A'!B34)),"",'Work Page A'!B34)</f>
        <v/>
      </c>
      <c r="C34" s="28" t="str">
        <f>IF(ISNUMBER(SEARCH("Player",'Work Page A'!A34)),"",'Work Page A'!A34)</f>
        <v>Team 7</v>
      </c>
      <c r="D34" s="29" t="str">
        <f>IF('Work Page A'!C34="","",'Work Page A'!C34)</f>
        <v/>
      </c>
      <c r="E34" s="29" t="str">
        <f>IF('Work Page A'!D34="","",'Work Page A'!D34)</f>
        <v/>
      </c>
      <c r="F34" s="29">
        <f>IF('Work Page A'!F34="","",'Work Page A'!F34)</f>
        <v>0</v>
      </c>
      <c r="G34" s="1">
        <v>33</v>
      </c>
    </row>
    <row r="35" spans="1:7" ht="18" customHeight="1" x14ac:dyDescent="0.25">
      <c r="A35" s="21">
        <v>34</v>
      </c>
      <c r="B35" s="27" t="str">
        <f>IF(ISNUMBER(SEARCH("Player",'Work Page A'!B35)),"",'Work Page A'!B35)</f>
        <v/>
      </c>
      <c r="C35" s="28" t="str">
        <f>IF(ISNUMBER(SEARCH("Player",'Work Page A'!A35)),"",'Work Page A'!A35)</f>
        <v>Team 7</v>
      </c>
      <c r="D35" s="29" t="str">
        <f>IF('Work Page A'!C35="","",'Work Page A'!C35)</f>
        <v/>
      </c>
      <c r="E35" s="29" t="str">
        <f>IF('Work Page A'!D35="","",'Work Page A'!D35)</f>
        <v/>
      </c>
      <c r="F35" s="29">
        <f>IF('Work Page A'!F35="","",'Work Page A'!F35)</f>
        <v>0</v>
      </c>
      <c r="G35" s="1">
        <v>34</v>
      </c>
    </row>
    <row r="36" spans="1:7" ht="18" customHeight="1" x14ac:dyDescent="0.25">
      <c r="A36" s="21">
        <v>35</v>
      </c>
      <c r="B36" s="27" t="str">
        <f>IF(ISNUMBER(SEARCH("Player",'Work Page A'!B36)),"",'Work Page A'!B36)</f>
        <v/>
      </c>
      <c r="C36" s="28" t="str">
        <f>IF(ISNUMBER(SEARCH("Player",'Work Page A'!A36)),"",'Work Page A'!A36)</f>
        <v>Team 7</v>
      </c>
      <c r="D36" s="29" t="str">
        <f>IF('Work Page A'!C36="","",'Work Page A'!C36)</f>
        <v/>
      </c>
      <c r="E36" s="29" t="str">
        <f>IF('Work Page A'!D36="","",'Work Page A'!D36)</f>
        <v/>
      </c>
      <c r="F36" s="29">
        <f>IF('Work Page A'!F36="","",'Work Page A'!F36)</f>
        <v>0</v>
      </c>
      <c r="G36" s="1">
        <v>35</v>
      </c>
    </row>
    <row r="37" spans="1:7" ht="18" customHeight="1" x14ac:dyDescent="0.25">
      <c r="A37" s="21">
        <v>36</v>
      </c>
      <c r="B37" s="27" t="str">
        <f>IF(ISNUMBER(SEARCH("Player",'Work Page A'!B37)),"",'Work Page A'!B37)</f>
        <v/>
      </c>
      <c r="C37" s="28" t="str">
        <f>IF(ISNUMBER(SEARCH("Player",'Work Page A'!A37)),"",'Work Page A'!A37)</f>
        <v>Team 8</v>
      </c>
      <c r="D37" s="29" t="str">
        <f>IF('Work Page A'!C37="","",'Work Page A'!C37)</f>
        <v/>
      </c>
      <c r="E37" s="29" t="str">
        <f>IF('Work Page A'!D37="","",'Work Page A'!D37)</f>
        <v/>
      </c>
      <c r="F37" s="29">
        <f>IF('Work Page A'!F37="","",'Work Page A'!F37)</f>
        <v>0</v>
      </c>
      <c r="G37" s="1">
        <v>36</v>
      </c>
    </row>
    <row r="38" spans="1:7" ht="18" customHeight="1" x14ac:dyDescent="0.25">
      <c r="A38" s="21">
        <v>37</v>
      </c>
      <c r="B38" s="27" t="str">
        <f>IF(ISNUMBER(SEARCH("Player",'Work Page A'!B38)),"",'Work Page A'!B38)</f>
        <v/>
      </c>
      <c r="C38" s="28" t="str">
        <f>IF(ISNUMBER(SEARCH("Player",'Work Page A'!A38)),"",'Work Page A'!A38)</f>
        <v>Team 8</v>
      </c>
      <c r="D38" s="29" t="str">
        <f>IF('Work Page A'!C38="","",'Work Page A'!C38)</f>
        <v/>
      </c>
      <c r="E38" s="29" t="str">
        <f>IF('Work Page A'!D38="","",'Work Page A'!D38)</f>
        <v/>
      </c>
      <c r="F38" s="29">
        <f>IF('Work Page A'!F38="","",'Work Page A'!F38)</f>
        <v>0</v>
      </c>
      <c r="G38" s="1">
        <v>37</v>
      </c>
    </row>
    <row r="39" spans="1:7" ht="18" customHeight="1" x14ac:dyDescent="0.25">
      <c r="A39" s="21">
        <v>38</v>
      </c>
      <c r="B39" s="27" t="str">
        <f>IF(ISNUMBER(SEARCH("Player",'Work Page A'!B39)),"",'Work Page A'!B39)</f>
        <v/>
      </c>
      <c r="C39" s="28" t="str">
        <f>IF(ISNUMBER(SEARCH("Player",'Work Page A'!A39)),"",'Work Page A'!A39)</f>
        <v>Team 8</v>
      </c>
      <c r="D39" s="29" t="str">
        <f>IF('Work Page A'!C39="","",'Work Page A'!C39)</f>
        <v/>
      </c>
      <c r="E39" s="29" t="str">
        <f>IF('Work Page A'!D39="","",'Work Page A'!D39)</f>
        <v/>
      </c>
      <c r="F39" s="29">
        <f>IF('Work Page A'!F39="","",'Work Page A'!F39)</f>
        <v>0</v>
      </c>
      <c r="G39" s="1">
        <v>38</v>
      </c>
    </row>
    <row r="40" spans="1:7" ht="18" customHeight="1" x14ac:dyDescent="0.25">
      <c r="A40" s="21">
        <v>39</v>
      </c>
      <c r="B40" s="27" t="str">
        <f>IF(ISNUMBER(SEARCH("Player",'Work Page A'!B40)),"",'Work Page A'!B40)</f>
        <v/>
      </c>
      <c r="C40" s="28" t="str">
        <f>IF(ISNUMBER(SEARCH("Player",'Work Page A'!A40)),"",'Work Page A'!A40)</f>
        <v>Team 8</v>
      </c>
      <c r="D40" s="29" t="str">
        <f>IF('Work Page A'!C40="","",'Work Page A'!C40)</f>
        <v/>
      </c>
      <c r="E40" s="29" t="str">
        <f>IF('Work Page A'!D40="","",'Work Page A'!D40)</f>
        <v/>
      </c>
      <c r="F40" s="29">
        <f>IF('Work Page A'!F40="","",'Work Page A'!F40)</f>
        <v>0</v>
      </c>
      <c r="G40" s="1">
        <v>39</v>
      </c>
    </row>
    <row r="41" spans="1:7" ht="18" customHeight="1" x14ac:dyDescent="0.25">
      <c r="A41" s="21">
        <v>40</v>
      </c>
      <c r="B41" s="27" t="str">
        <f>IF(ISNUMBER(SEARCH("Player",'Work Page A'!B41)),"",'Work Page A'!B41)</f>
        <v/>
      </c>
      <c r="C41" s="28" t="str">
        <f>IF(ISNUMBER(SEARCH("Player",'Work Page A'!A41)),"",'Work Page A'!A41)</f>
        <v>Team 8</v>
      </c>
      <c r="D41" s="29" t="str">
        <f>IF('Work Page A'!C41="","",'Work Page A'!C41)</f>
        <v/>
      </c>
      <c r="E41" s="29" t="str">
        <f>IF('Work Page A'!D41="","",'Work Page A'!D41)</f>
        <v/>
      </c>
      <c r="F41" s="29">
        <f>IF('Work Page A'!F41="","",'Work Page A'!F41)</f>
        <v>0</v>
      </c>
      <c r="G41" s="1">
        <v>40</v>
      </c>
    </row>
    <row r="42" spans="1:7" ht="18" customHeight="1" x14ac:dyDescent="0.25">
      <c r="A42" s="21">
        <v>41</v>
      </c>
      <c r="B42" s="27" t="str">
        <f>IF(ISNUMBER(SEARCH("Player",'Work Page A'!B42)),"",'Work Page A'!B42)</f>
        <v/>
      </c>
      <c r="C42" s="28" t="str">
        <f>IF(ISNUMBER(SEARCH("Player",'Work Page A'!A42)),"",'Work Page A'!A42)</f>
        <v>Team 9</v>
      </c>
      <c r="D42" s="29" t="str">
        <f>IF('Work Page A'!C42="","",'Work Page A'!C42)</f>
        <v/>
      </c>
      <c r="E42" s="29" t="str">
        <f>IF('Work Page A'!D42="","",'Work Page A'!D42)</f>
        <v/>
      </c>
      <c r="F42" s="29">
        <f>IF('Work Page A'!F42="","",'Work Page A'!F42)</f>
        <v>0</v>
      </c>
      <c r="G42" s="1">
        <v>41</v>
      </c>
    </row>
    <row r="43" spans="1:7" ht="18" customHeight="1" x14ac:dyDescent="0.25">
      <c r="A43" s="21">
        <v>42</v>
      </c>
      <c r="B43" s="27" t="str">
        <f>IF(ISNUMBER(SEARCH("Player",'Work Page A'!B43)),"",'Work Page A'!B43)</f>
        <v/>
      </c>
      <c r="C43" s="28" t="str">
        <f>IF(ISNUMBER(SEARCH("Player",'Work Page A'!A43)),"",'Work Page A'!A43)</f>
        <v>Team 9</v>
      </c>
      <c r="D43" s="29" t="str">
        <f>IF('Work Page A'!C43="","",'Work Page A'!C43)</f>
        <v/>
      </c>
      <c r="E43" s="29" t="str">
        <f>IF('Work Page A'!D43="","",'Work Page A'!D43)</f>
        <v/>
      </c>
      <c r="F43" s="29">
        <f>IF('Work Page A'!F43="","",'Work Page A'!F43)</f>
        <v>0</v>
      </c>
      <c r="G43" s="1">
        <v>42</v>
      </c>
    </row>
    <row r="44" spans="1:7" ht="18" customHeight="1" x14ac:dyDescent="0.25">
      <c r="A44" s="21">
        <v>43</v>
      </c>
      <c r="B44" s="27" t="str">
        <f>IF(ISNUMBER(SEARCH("Player",'Work Page A'!B44)),"",'Work Page A'!B44)</f>
        <v/>
      </c>
      <c r="C44" s="28" t="str">
        <f>IF(ISNUMBER(SEARCH("Player",'Work Page A'!A44)),"",'Work Page A'!A44)</f>
        <v>Team 9</v>
      </c>
      <c r="D44" s="29" t="str">
        <f>IF('Work Page A'!C44="","",'Work Page A'!C44)</f>
        <v/>
      </c>
      <c r="E44" s="29" t="str">
        <f>IF('Work Page A'!D44="","",'Work Page A'!D44)</f>
        <v/>
      </c>
      <c r="F44" s="29">
        <f>IF('Work Page A'!F44="","",'Work Page A'!F44)</f>
        <v>0</v>
      </c>
      <c r="G44" s="1">
        <v>43</v>
      </c>
    </row>
    <row r="45" spans="1:7" ht="18" customHeight="1" x14ac:dyDescent="0.25">
      <c r="A45" s="21">
        <v>44</v>
      </c>
      <c r="B45" s="27" t="str">
        <f>IF(ISNUMBER(SEARCH("Player",'Work Page A'!B45)),"",'Work Page A'!B45)</f>
        <v/>
      </c>
      <c r="C45" s="28" t="str">
        <f>IF(ISNUMBER(SEARCH("Player",'Work Page A'!A45)),"",'Work Page A'!A45)</f>
        <v>Team 9</v>
      </c>
      <c r="D45" s="29" t="str">
        <f>IF('Work Page A'!C45="","",'Work Page A'!C45)</f>
        <v/>
      </c>
      <c r="E45" s="29" t="str">
        <f>IF('Work Page A'!D45="","",'Work Page A'!D45)</f>
        <v/>
      </c>
      <c r="F45" s="29">
        <f>IF('Work Page A'!F45="","",'Work Page A'!F45)</f>
        <v>0</v>
      </c>
      <c r="G45" s="1">
        <v>44</v>
      </c>
    </row>
    <row r="46" spans="1:7" ht="18" customHeight="1" x14ac:dyDescent="0.25">
      <c r="A46" s="21">
        <v>45</v>
      </c>
      <c r="B46" s="27" t="str">
        <f>IF(ISNUMBER(SEARCH("Player",'Work Page A'!B46)),"",'Work Page A'!B46)</f>
        <v/>
      </c>
      <c r="C46" s="28" t="str">
        <f>IF(ISNUMBER(SEARCH("Player",'Work Page A'!A46)),"",'Work Page A'!A46)</f>
        <v>Team 9</v>
      </c>
      <c r="D46" s="29" t="str">
        <f>IF('Work Page A'!C46="","",'Work Page A'!C46)</f>
        <v/>
      </c>
      <c r="E46" s="29" t="str">
        <f>IF('Work Page A'!D46="","",'Work Page A'!D46)</f>
        <v/>
      </c>
      <c r="F46" s="29">
        <f>IF('Work Page A'!F46="","",'Work Page A'!F46)</f>
        <v>0</v>
      </c>
      <c r="G46" s="1">
        <v>45</v>
      </c>
    </row>
    <row r="47" spans="1:7" ht="18" customHeight="1" x14ac:dyDescent="0.25">
      <c r="A47" s="21">
        <v>46</v>
      </c>
      <c r="B47" s="27" t="str">
        <f>IF(ISNUMBER(SEARCH("Player",'Work Page A'!B47)),"",'Work Page A'!B47)</f>
        <v/>
      </c>
      <c r="C47" s="28" t="str">
        <f>IF(ISNUMBER(SEARCH("Player",'Work Page A'!A47)),"",'Work Page A'!A47)</f>
        <v>Team 10</v>
      </c>
      <c r="D47" s="29" t="str">
        <f>IF('Work Page A'!C47="","",'Work Page A'!C47)</f>
        <v/>
      </c>
      <c r="E47" s="29" t="str">
        <f>IF('Work Page A'!D47="","",'Work Page A'!D47)</f>
        <v/>
      </c>
      <c r="F47" s="29">
        <f>IF('Work Page A'!F47="","",'Work Page A'!F47)</f>
        <v>0</v>
      </c>
      <c r="G47" s="1">
        <v>46</v>
      </c>
    </row>
    <row r="48" spans="1:7" ht="18" customHeight="1" x14ac:dyDescent="0.25">
      <c r="A48" s="21">
        <v>47</v>
      </c>
      <c r="B48" s="27" t="str">
        <f>IF(ISNUMBER(SEARCH("Player",'Work Page A'!B48)),"",'Work Page A'!B48)</f>
        <v/>
      </c>
      <c r="C48" s="28" t="str">
        <f>IF(ISNUMBER(SEARCH("Player",'Work Page A'!A48)),"",'Work Page A'!A48)</f>
        <v>Team 10</v>
      </c>
      <c r="D48" s="29" t="str">
        <f>IF('Work Page A'!C48="","",'Work Page A'!C48)</f>
        <v/>
      </c>
      <c r="E48" s="29" t="str">
        <f>IF('Work Page A'!D48="","",'Work Page A'!D48)</f>
        <v/>
      </c>
      <c r="F48" s="29">
        <f>IF('Work Page A'!F48="","",'Work Page A'!F48)</f>
        <v>0</v>
      </c>
      <c r="G48" s="1">
        <v>47</v>
      </c>
    </row>
    <row r="49" spans="1:7" ht="18" customHeight="1" x14ac:dyDescent="0.25">
      <c r="A49" s="21">
        <v>48</v>
      </c>
      <c r="B49" s="27" t="str">
        <f>IF(ISNUMBER(SEARCH("Player",'Work Page A'!B49)),"",'Work Page A'!B49)</f>
        <v/>
      </c>
      <c r="C49" s="28" t="str">
        <f>IF(ISNUMBER(SEARCH("Player",'Work Page A'!A49)),"",'Work Page A'!A49)</f>
        <v>Team 10</v>
      </c>
      <c r="D49" s="29" t="str">
        <f>IF('Work Page A'!C49="","",'Work Page A'!C49)</f>
        <v/>
      </c>
      <c r="E49" s="29" t="str">
        <f>IF('Work Page A'!D49="","",'Work Page A'!D49)</f>
        <v/>
      </c>
      <c r="F49" s="29">
        <f>IF('Work Page A'!F49="","",'Work Page A'!F49)</f>
        <v>0</v>
      </c>
      <c r="G49" s="1">
        <v>48</v>
      </c>
    </row>
    <row r="50" spans="1:7" ht="18" customHeight="1" x14ac:dyDescent="0.25">
      <c r="A50" s="21">
        <v>49</v>
      </c>
      <c r="B50" s="27" t="str">
        <f>IF(ISNUMBER(SEARCH("Player",'Work Page A'!B50)),"",'Work Page A'!B50)</f>
        <v/>
      </c>
      <c r="C50" s="28" t="str">
        <f>IF(ISNUMBER(SEARCH("Player",'Work Page A'!A50)),"",'Work Page A'!A50)</f>
        <v>Team 10</v>
      </c>
      <c r="D50" s="29" t="str">
        <f>IF('Work Page A'!C50="","",'Work Page A'!C50)</f>
        <v/>
      </c>
      <c r="E50" s="29" t="str">
        <f>IF('Work Page A'!D50="","",'Work Page A'!D50)</f>
        <v/>
      </c>
      <c r="F50" s="29">
        <f>IF('Work Page A'!F50="","",'Work Page A'!F50)</f>
        <v>0</v>
      </c>
      <c r="G50" s="1">
        <v>49</v>
      </c>
    </row>
    <row r="51" spans="1:7" ht="18" customHeight="1" x14ac:dyDescent="0.25">
      <c r="A51" s="21">
        <v>50</v>
      </c>
      <c r="B51" s="27" t="str">
        <f>IF(ISNUMBER(SEARCH("Player",'Work Page A'!B51)),"",'Work Page A'!B51)</f>
        <v/>
      </c>
      <c r="C51" s="28" t="str">
        <f>IF(ISNUMBER(SEARCH("Player",'Work Page A'!A51)),"",'Work Page A'!A51)</f>
        <v>Team 10</v>
      </c>
      <c r="D51" s="29" t="str">
        <f>IF('Work Page A'!C51="","",'Work Page A'!C51)</f>
        <v/>
      </c>
      <c r="E51" s="29" t="str">
        <f>IF('Work Page A'!D51="","",'Work Page A'!D51)</f>
        <v/>
      </c>
      <c r="F51" s="29">
        <f>IF('Work Page A'!F51="","",'Work Page A'!F51)</f>
        <v>0</v>
      </c>
      <c r="G51" s="1">
        <v>50</v>
      </c>
    </row>
    <row r="52" spans="1:7" ht="18" customHeight="1" x14ac:dyDescent="0.25">
      <c r="A52" s="21">
        <v>51</v>
      </c>
      <c r="B52" s="27" t="str">
        <f>IF(ISNUMBER(SEARCH("Player",'Work Page A'!B52)),"",'Work Page A'!B52)</f>
        <v/>
      </c>
      <c r="C52" s="28" t="str">
        <f>IF(ISNUMBER(SEARCH("Player",'Work Page A'!A52)),"",'Work Page A'!A52)</f>
        <v>Team 11</v>
      </c>
      <c r="D52" s="29" t="str">
        <f>IF('Work Page A'!C52="","",'Work Page A'!C52)</f>
        <v/>
      </c>
      <c r="E52" s="29" t="str">
        <f>IF('Work Page A'!D52="","",'Work Page A'!D52)</f>
        <v/>
      </c>
      <c r="F52" s="29">
        <f>IF('Work Page A'!F52="","",'Work Page A'!F52)</f>
        <v>0</v>
      </c>
      <c r="G52" s="1">
        <v>51</v>
      </c>
    </row>
    <row r="53" spans="1:7" ht="18" customHeight="1" x14ac:dyDescent="0.25">
      <c r="A53" s="21">
        <v>52</v>
      </c>
      <c r="B53" s="27" t="str">
        <f>IF(ISNUMBER(SEARCH("Player",'Work Page A'!B53)),"",'Work Page A'!B53)</f>
        <v/>
      </c>
      <c r="C53" s="28" t="str">
        <f>IF(ISNUMBER(SEARCH("Player",'Work Page A'!A53)),"",'Work Page A'!A53)</f>
        <v>Team 11</v>
      </c>
      <c r="D53" s="29" t="str">
        <f>IF('Work Page A'!C53="","",'Work Page A'!C53)</f>
        <v/>
      </c>
      <c r="E53" s="29" t="str">
        <f>IF('Work Page A'!D53="","",'Work Page A'!D53)</f>
        <v/>
      </c>
      <c r="F53" s="29">
        <f>IF('Work Page A'!F53="","",'Work Page A'!F53)</f>
        <v>0</v>
      </c>
      <c r="G53" s="1">
        <v>52</v>
      </c>
    </row>
    <row r="54" spans="1:7" ht="18" customHeight="1" x14ac:dyDescent="0.25">
      <c r="A54" s="21">
        <v>53</v>
      </c>
      <c r="B54" s="27" t="str">
        <f>IF(ISNUMBER(SEARCH("Player",'Work Page A'!B54)),"",'Work Page A'!B54)</f>
        <v/>
      </c>
      <c r="C54" s="28" t="str">
        <f>IF(ISNUMBER(SEARCH("Player",'Work Page A'!A54)),"",'Work Page A'!A54)</f>
        <v>Team 11</v>
      </c>
      <c r="D54" s="29" t="str">
        <f>IF('Work Page A'!C54="","",'Work Page A'!C54)</f>
        <v/>
      </c>
      <c r="E54" s="29" t="str">
        <f>IF('Work Page A'!D54="","",'Work Page A'!D54)</f>
        <v/>
      </c>
      <c r="F54" s="29">
        <f>IF('Work Page A'!F54="","",'Work Page A'!F54)</f>
        <v>0</v>
      </c>
      <c r="G54" s="1">
        <v>53</v>
      </c>
    </row>
    <row r="55" spans="1:7" ht="18" customHeight="1" x14ac:dyDescent="0.25">
      <c r="A55" s="21">
        <v>54</v>
      </c>
      <c r="B55" s="27" t="str">
        <f>IF(ISNUMBER(SEARCH("Player",'Work Page A'!B55)),"",'Work Page A'!B55)</f>
        <v/>
      </c>
      <c r="C55" s="28" t="str">
        <f>IF(ISNUMBER(SEARCH("Player",'Work Page A'!A55)),"",'Work Page A'!A55)</f>
        <v>Team 11</v>
      </c>
      <c r="D55" s="29" t="str">
        <f>IF('Work Page A'!C55="","",'Work Page A'!C55)</f>
        <v/>
      </c>
      <c r="E55" s="29" t="str">
        <f>IF('Work Page A'!D55="","",'Work Page A'!D55)</f>
        <v/>
      </c>
      <c r="F55" s="29">
        <f>IF('Work Page A'!F55="","",'Work Page A'!F55)</f>
        <v>0</v>
      </c>
      <c r="G55" s="1">
        <v>54</v>
      </c>
    </row>
    <row r="56" spans="1:7" ht="18" customHeight="1" x14ac:dyDescent="0.25">
      <c r="A56" s="21">
        <v>55</v>
      </c>
      <c r="B56" s="27" t="str">
        <f>IF(ISNUMBER(SEARCH("Player",'Work Page A'!B56)),"",'Work Page A'!B56)</f>
        <v/>
      </c>
      <c r="C56" s="28" t="str">
        <f>IF(ISNUMBER(SEARCH("Player",'Work Page A'!A56)),"",'Work Page A'!A56)</f>
        <v>Team 11</v>
      </c>
      <c r="D56" s="29" t="str">
        <f>IF('Work Page A'!C56="","",'Work Page A'!C56)</f>
        <v/>
      </c>
      <c r="E56" s="29" t="str">
        <f>IF('Work Page A'!D56="","",'Work Page A'!D56)</f>
        <v/>
      </c>
      <c r="F56" s="29">
        <f>IF('Work Page A'!F56="","",'Work Page A'!F56)</f>
        <v>0</v>
      </c>
      <c r="G56" s="1">
        <v>55</v>
      </c>
    </row>
    <row r="57" spans="1:7" ht="18" customHeight="1" x14ac:dyDescent="0.25">
      <c r="A57" s="21">
        <v>56</v>
      </c>
      <c r="B57" s="27" t="str">
        <f>IF(ISNUMBER(SEARCH("Player",'Work Page A'!B57)),"",'Work Page A'!B57)</f>
        <v/>
      </c>
      <c r="C57" s="28" t="str">
        <f>IF(ISNUMBER(SEARCH("Player",'Work Page A'!A57)),"",'Work Page A'!A57)</f>
        <v>Team 12</v>
      </c>
      <c r="D57" s="29" t="str">
        <f>IF('Work Page A'!C57="","",'Work Page A'!C57)</f>
        <v/>
      </c>
      <c r="E57" s="29" t="str">
        <f>IF('Work Page A'!D57="","",'Work Page A'!D57)</f>
        <v/>
      </c>
      <c r="F57" s="29">
        <f>IF('Work Page A'!F57="","",'Work Page A'!F57)</f>
        <v>0</v>
      </c>
      <c r="G57" s="1">
        <v>56</v>
      </c>
    </row>
    <row r="58" spans="1:7" ht="18" customHeight="1" x14ac:dyDescent="0.25">
      <c r="A58" s="21">
        <v>57</v>
      </c>
      <c r="B58" s="27" t="str">
        <f>IF(ISNUMBER(SEARCH("Player",'Work Page A'!B58)),"",'Work Page A'!B58)</f>
        <v/>
      </c>
      <c r="C58" s="28" t="str">
        <f>IF(ISNUMBER(SEARCH("Player",'Work Page A'!A58)),"",'Work Page A'!A58)</f>
        <v>Team 12</v>
      </c>
      <c r="D58" s="29" t="str">
        <f>IF('Work Page A'!C58="","",'Work Page A'!C58)</f>
        <v/>
      </c>
      <c r="E58" s="29" t="str">
        <f>IF('Work Page A'!D58="","",'Work Page A'!D58)</f>
        <v/>
      </c>
      <c r="F58" s="29">
        <f>IF('Work Page A'!F58="","",'Work Page A'!F58)</f>
        <v>0</v>
      </c>
      <c r="G58" s="1">
        <v>57</v>
      </c>
    </row>
    <row r="59" spans="1:7" ht="18" customHeight="1" x14ac:dyDescent="0.25">
      <c r="A59" s="21">
        <v>58</v>
      </c>
      <c r="B59" s="27" t="str">
        <f>IF(ISNUMBER(SEARCH("Player",'Work Page A'!B59)),"",'Work Page A'!B59)</f>
        <v/>
      </c>
      <c r="C59" s="28" t="str">
        <f>IF(ISNUMBER(SEARCH("Player",'Work Page A'!A59)),"",'Work Page A'!A59)</f>
        <v>Team 12</v>
      </c>
      <c r="D59" s="29" t="str">
        <f>IF('Work Page A'!C59="","",'Work Page A'!C59)</f>
        <v/>
      </c>
      <c r="E59" s="29" t="str">
        <f>IF('Work Page A'!D59="","",'Work Page A'!D59)</f>
        <v/>
      </c>
      <c r="F59" s="29">
        <f>IF('Work Page A'!F59="","",'Work Page A'!F59)</f>
        <v>0</v>
      </c>
      <c r="G59" s="1">
        <v>58</v>
      </c>
    </row>
    <row r="60" spans="1:7" ht="18" customHeight="1" x14ac:dyDescent="0.25">
      <c r="A60" s="21">
        <v>59</v>
      </c>
      <c r="B60" s="27" t="str">
        <f>IF(ISNUMBER(SEARCH("Player",'Work Page A'!B60)),"",'Work Page A'!B60)</f>
        <v/>
      </c>
      <c r="C60" s="28" t="str">
        <f>IF(ISNUMBER(SEARCH("Player",'Work Page A'!A60)),"",'Work Page A'!A60)</f>
        <v>Team 12</v>
      </c>
      <c r="D60" s="29" t="str">
        <f>IF('Work Page A'!C60="","",'Work Page A'!C60)</f>
        <v/>
      </c>
      <c r="E60" s="29" t="str">
        <f>IF('Work Page A'!D60="","",'Work Page A'!D60)</f>
        <v/>
      </c>
      <c r="F60" s="29">
        <f>IF('Work Page A'!F60="","",'Work Page A'!F60)</f>
        <v>0</v>
      </c>
      <c r="G60" s="1">
        <v>59</v>
      </c>
    </row>
    <row r="61" spans="1:7" ht="18" customHeight="1" x14ac:dyDescent="0.25">
      <c r="A61" s="21">
        <v>60</v>
      </c>
      <c r="B61" s="27" t="str">
        <f>IF(ISNUMBER(SEARCH("Player",'Work Page A'!B61)),"",'Work Page A'!B61)</f>
        <v/>
      </c>
      <c r="C61" s="28" t="str">
        <f>IF(ISNUMBER(SEARCH("Player",'Work Page A'!A61)),"",'Work Page A'!A61)</f>
        <v>Team 12</v>
      </c>
      <c r="D61" s="29" t="str">
        <f>IF('Work Page A'!C61="","",'Work Page A'!C61)</f>
        <v/>
      </c>
      <c r="E61" s="29" t="str">
        <f>IF('Work Page A'!D61="","",'Work Page A'!D61)</f>
        <v/>
      </c>
      <c r="F61" s="29">
        <f>IF('Work Page A'!F61="","",'Work Page A'!F61)</f>
        <v>0</v>
      </c>
      <c r="G61" s="1">
        <v>60</v>
      </c>
    </row>
    <row r="62" spans="1:7" ht="18" customHeight="1" x14ac:dyDescent="0.25">
      <c r="A62" s="21">
        <v>61</v>
      </c>
      <c r="B62" s="27" t="str">
        <f>IF(ISNUMBER(SEARCH("Player",'Work Page A'!B62)),"",'Work Page A'!B62)</f>
        <v/>
      </c>
      <c r="C62" s="28" t="str">
        <f>IF(ISNUMBER(SEARCH("Player",'Work Page A'!A62)),"",'Work Page A'!A62)</f>
        <v>Team 13</v>
      </c>
      <c r="D62" s="29" t="str">
        <f>IF('Work Page A'!C62="","",'Work Page A'!C62)</f>
        <v/>
      </c>
      <c r="E62" s="29" t="str">
        <f>IF('Work Page A'!D62="","",'Work Page A'!D62)</f>
        <v/>
      </c>
      <c r="F62" s="29">
        <f>IF('Work Page A'!F62="","",'Work Page A'!F62)</f>
        <v>0</v>
      </c>
      <c r="G62" s="1">
        <v>61</v>
      </c>
    </row>
    <row r="63" spans="1:7" ht="18" customHeight="1" x14ac:dyDescent="0.25">
      <c r="A63" s="21">
        <v>62</v>
      </c>
      <c r="B63" s="27" t="str">
        <f>IF(ISNUMBER(SEARCH("Player",'Work Page A'!B63)),"",'Work Page A'!B63)</f>
        <v/>
      </c>
      <c r="C63" s="28" t="str">
        <f>IF(ISNUMBER(SEARCH("Player",'Work Page A'!A63)),"",'Work Page A'!A63)</f>
        <v>Team 13</v>
      </c>
      <c r="D63" s="29" t="str">
        <f>IF('Work Page A'!C63="","",'Work Page A'!C63)</f>
        <v/>
      </c>
      <c r="E63" s="29" t="str">
        <f>IF('Work Page A'!D63="","",'Work Page A'!D63)</f>
        <v/>
      </c>
      <c r="F63" s="29">
        <f>IF('Work Page A'!F63="","",'Work Page A'!F63)</f>
        <v>0</v>
      </c>
      <c r="G63" s="1">
        <v>62</v>
      </c>
    </row>
    <row r="64" spans="1:7" ht="18" customHeight="1" x14ac:dyDescent="0.25">
      <c r="A64" s="21">
        <v>63</v>
      </c>
      <c r="B64" s="27" t="str">
        <f>IF(ISNUMBER(SEARCH("Player",'Work Page A'!B64)),"",'Work Page A'!B64)</f>
        <v/>
      </c>
      <c r="C64" s="28" t="str">
        <f>IF(ISNUMBER(SEARCH("Player",'Work Page A'!A64)),"",'Work Page A'!A64)</f>
        <v>Team 13</v>
      </c>
      <c r="D64" s="29" t="str">
        <f>IF('Work Page A'!C64="","",'Work Page A'!C64)</f>
        <v/>
      </c>
      <c r="E64" s="29" t="str">
        <f>IF('Work Page A'!D64="","",'Work Page A'!D64)</f>
        <v/>
      </c>
      <c r="F64" s="29">
        <f>IF('Work Page A'!F64="","",'Work Page A'!F64)</f>
        <v>0</v>
      </c>
      <c r="G64" s="1">
        <v>63</v>
      </c>
    </row>
    <row r="65" spans="1:7" ht="18" customHeight="1" x14ac:dyDescent="0.25">
      <c r="A65" s="21">
        <v>64</v>
      </c>
      <c r="B65" s="27" t="str">
        <f>IF(ISNUMBER(SEARCH("Player",'Work Page A'!B65)),"",'Work Page A'!B65)</f>
        <v/>
      </c>
      <c r="C65" s="28" t="str">
        <f>IF(ISNUMBER(SEARCH("Player",'Work Page A'!A65)),"",'Work Page A'!A65)</f>
        <v>Team 13</v>
      </c>
      <c r="D65" s="29" t="str">
        <f>IF('Work Page A'!C65="","",'Work Page A'!C65)</f>
        <v/>
      </c>
      <c r="E65" s="29" t="str">
        <f>IF('Work Page A'!D65="","",'Work Page A'!D65)</f>
        <v/>
      </c>
      <c r="F65" s="29">
        <f>IF('Work Page A'!F65="","",'Work Page A'!F65)</f>
        <v>0</v>
      </c>
      <c r="G65" s="1">
        <v>64</v>
      </c>
    </row>
    <row r="66" spans="1:7" ht="18" customHeight="1" x14ac:dyDescent="0.25">
      <c r="A66" s="21">
        <v>65</v>
      </c>
      <c r="B66" s="27" t="str">
        <f>IF(ISNUMBER(SEARCH("Player",'Work Page A'!B66)),"",'Work Page A'!B66)</f>
        <v/>
      </c>
      <c r="C66" s="28" t="str">
        <f>IF(ISNUMBER(SEARCH("Player",'Work Page A'!A66)),"",'Work Page A'!A66)</f>
        <v>Team 13</v>
      </c>
      <c r="D66" s="29" t="str">
        <f>IF('Work Page A'!C66="","",'Work Page A'!C66)</f>
        <v/>
      </c>
      <c r="E66" s="29" t="str">
        <f>IF('Work Page A'!D66="","",'Work Page A'!D66)</f>
        <v/>
      </c>
      <c r="F66" s="29">
        <f>IF('Work Page A'!F66="","",'Work Page A'!F66)</f>
        <v>0</v>
      </c>
      <c r="G66" s="1">
        <v>65</v>
      </c>
    </row>
    <row r="67" spans="1:7" ht="18" customHeight="1" x14ac:dyDescent="0.25">
      <c r="A67" s="21">
        <v>66</v>
      </c>
      <c r="B67" s="27" t="str">
        <f>IF(ISNUMBER(SEARCH("Player",'Work Page A'!B67)),"",'Work Page A'!B67)</f>
        <v/>
      </c>
      <c r="C67" s="28" t="str">
        <f>IF(ISNUMBER(SEARCH("Player",'Work Page A'!A67)),"",'Work Page A'!A67)</f>
        <v>Team 14</v>
      </c>
      <c r="D67" s="29" t="str">
        <f>IF('Work Page A'!C67="","",'Work Page A'!C67)</f>
        <v/>
      </c>
      <c r="E67" s="29" t="str">
        <f>IF('Work Page A'!D67="","",'Work Page A'!D67)</f>
        <v/>
      </c>
      <c r="F67" s="29">
        <f>IF('Work Page A'!F67="","",'Work Page A'!F67)</f>
        <v>0</v>
      </c>
      <c r="G67" s="1">
        <v>66</v>
      </c>
    </row>
    <row r="68" spans="1:7" ht="18" customHeight="1" x14ac:dyDescent="0.25">
      <c r="A68" s="21">
        <v>67</v>
      </c>
      <c r="B68" s="27" t="str">
        <f>IF(ISNUMBER(SEARCH("Player",'Work Page A'!B68)),"",'Work Page A'!B68)</f>
        <v/>
      </c>
      <c r="C68" s="28" t="str">
        <f>IF(ISNUMBER(SEARCH("Player",'Work Page A'!A68)),"",'Work Page A'!A68)</f>
        <v>Team 14</v>
      </c>
      <c r="D68" s="29" t="str">
        <f>IF('Work Page A'!C68="","",'Work Page A'!C68)</f>
        <v/>
      </c>
      <c r="E68" s="29" t="str">
        <f>IF('Work Page A'!D68="","",'Work Page A'!D68)</f>
        <v/>
      </c>
      <c r="F68" s="29">
        <f>IF('Work Page A'!F68="","",'Work Page A'!F68)</f>
        <v>0</v>
      </c>
      <c r="G68" s="1">
        <v>67</v>
      </c>
    </row>
    <row r="69" spans="1:7" ht="18" customHeight="1" x14ac:dyDescent="0.25">
      <c r="A69" s="21">
        <v>68</v>
      </c>
      <c r="B69" s="27" t="str">
        <f>IF(ISNUMBER(SEARCH("Player",'Work Page A'!B69)),"",'Work Page A'!B69)</f>
        <v/>
      </c>
      <c r="C69" s="28" t="str">
        <f>IF(ISNUMBER(SEARCH("Player",'Work Page A'!A69)),"",'Work Page A'!A69)</f>
        <v>Team 14</v>
      </c>
      <c r="D69" s="29" t="str">
        <f>IF('Work Page A'!C69="","",'Work Page A'!C69)</f>
        <v/>
      </c>
      <c r="E69" s="29" t="str">
        <f>IF('Work Page A'!D69="","",'Work Page A'!D69)</f>
        <v/>
      </c>
      <c r="F69" s="29">
        <f>IF('Work Page A'!F69="","",'Work Page A'!F69)</f>
        <v>0</v>
      </c>
      <c r="G69" s="1">
        <v>68</v>
      </c>
    </row>
    <row r="70" spans="1:7" ht="18" customHeight="1" x14ac:dyDescent="0.25">
      <c r="A70" s="21">
        <v>69</v>
      </c>
      <c r="B70" s="27" t="str">
        <f>IF(ISNUMBER(SEARCH("Player",'Work Page A'!B70)),"",'Work Page A'!B70)</f>
        <v/>
      </c>
      <c r="C70" s="28" t="str">
        <f>IF(ISNUMBER(SEARCH("Player",'Work Page A'!A70)),"",'Work Page A'!A70)</f>
        <v>Team 14</v>
      </c>
      <c r="D70" s="29" t="str">
        <f>IF('Work Page A'!C70="","",'Work Page A'!C70)</f>
        <v/>
      </c>
      <c r="E70" s="29" t="str">
        <f>IF('Work Page A'!D70="","",'Work Page A'!D70)</f>
        <v/>
      </c>
      <c r="F70" s="29">
        <f>IF('Work Page A'!F70="","",'Work Page A'!F70)</f>
        <v>0</v>
      </c>
      <c r="G70" s="1">
        <v>69</v>
      </c>
    </row>
    <row r="71" spans="1:7" ht="18" customHeight="1" x14ac:dyDescent="0.25">
      <c r="A71" s="21">
        <v>70</v>
      </c>
      <c r="B71" s="27" t="str">
        <f>IF(ISNUMBER(SEARCH("Player",'Work Page A'!B71)),"",'Work Page A'!B71)</f>
        <v/>
      </c>
      <c r="C71" s="28" t="str">
        <f>IF(ISNUMBER(SEARCH("Player",'Work Page A'!A71)),"",'Work Page A'!A71)</f>
        <v>Team 14</v>
      </c>
      <c r="D71" s="29" t="str">
        <f>IF('Work Page A'!C71="","",'Work Page A'!C71)</f>
        <v/>
      </c>
      <c r="E71" s="29" t="str">
        <f>IF('Work Page A'!D71="","",'Work Page A'!D71)</f>
        <v/>
      </c>
      <c r="F71" s="29">
        <f>IF('Work Page A'!F71="","",'Work Page A'!F71)</f>
        <v>0</v>
      </c>
      <c r="G71" s="1">
        <v>70</v>
      </c>
    </row>
    <row r="72" spans="1:7" ht="18" customHeight="1" x14ac:dyDescent="0.25">
      <c r="A72" s="21">
        <v>71</v>
      </c>
      <c r="B72" s="27" t="str">
        <f>IF(ISNUMBER(SEARCH("Player",'Work Page A'!B72)),"",'Work Page A'!B72)</f>
        <v/>
      </c>
      <c r="C72" s="28" t="str">
        <f>IF(ISNUMBER(SEARCH("Player",'Work Page A'!A72)),"",'Work Page A'!A72)</f>
        <v>Team 15</v>
      </c>
      <c r="D72" s="29" t="str">
        <f>IF('Work Page A'!C72="","",'Work Page A'!C72)</f>
        <v/>
      </c>
      <c r="E72" s="29" t="str">
        <f>IF('Work Page A'!D72="","",'Work Page A'!D72)</f>
        <v/>
      </c>
      <c r="F72" s="29">
        <f>IF('Work Page A'!F72="","",'Work Page A'!F72)</f>
        <v>0</v>
      </c>
      <c r="G72" s="1">
        <v>71</v>
      </c>
    </row>
    <row r="73" spans="1:7" ht="18" customHeight="1" x14ac:dyDescent="0.25">
      <c r="A73" s="21">
        <v>72</v>
      </c>
      <c r="B73" s="27" t="str">
        <f>IF(ISNUMBER(SEARCH("Player",'Work Page A'!B73)),"",'Work Page A'!B73)</f>
        <v/>
      </c>
      <c r="C73" s="28" t="str">
        <f>IF(ISNUMBER(SEARCH("Player",'Work Page A'!A73)),"",'Work Page A'!A73)</f>
        <v>Team 15</v>
      </c>
      <c r="D73" s="29" t="str">
        <f>IF('Work Page A'!C73="","",'Work Page A'!C73)</f>
        <v/>
      </c>
      <c r="E73" s="29" t="str">
        <f>IF('Work Page A'!D73="","",'Work Page A'!D73)</f>
        <v/>
      </c>
      <c r="F73" s="29">
        <f>IF('Work Page A'!F73="","",'Work Page A'!F73)</f>
        <v>0</v>
      </c>
      <c r="G73" s="1">
        <v>72</v>
      </c>
    </row>
    <row r="74" spans="1:7" ht="18" customHeight="1" x14ac:dyDescent="0.25">
      <c r="A74" s="21">
        <v>73</v>
      </c>
      <c r="B74" s="27" t="str">
        <f>IF(ISNUMBER(SEARCH("Player",'Work Page A'!B74)),"",'Work Page A'!B74)</f>
        <v/>
      </c>
      <c r="C74" s="28" t="str">
        <f>IF(ISNUMBER(SEARCH("Player",'Work Page A'!A74)),"",'Work Page A'!A74)</f>
        <v>Team 15</v>
      </c>
      <c r="D74" s="29" t="str">
        <f>IF('Work Page A'!C74="","",'Work Page A'!C74)</f>
        <v/>
      </c>
      <c r="E74" s="29" t="str">
        <f>IF('Work Page A'!D74="","",'Work Page A'!D74)</f>
        <v/>
      </c>
      <c r="F74" s="29">
        <f>IF('Work Page A'!F74="","",'Work Page A'!F74)</f>
        <v>0</v>
      </c>
      <c r="G74" s="1">
        <v>73</v>
      </c>
    </row>
    <row r="75" spans="1:7" ht="18" customHeight="1" x14ac:dyDescent="0.25">
      <c r="A75" s="21">
        <v>74</v>
      </c>
      <c r="B75" s="27" t="str">
        <f>IF(ISNUMBER(SEARCH("Player",'Work Page A'!B75)),"",'Work Page A'!B75)</f>
        <v/>
      </c>
      <c r="C75" s="28" t="str">
        <f>IF(ISNUMBER(SEARCH("Player",'Work Page A'!A75)),"",'Work Page A'!A75)</f>
        <v>Team 15</v>
      </c>
      <c r="D75" s="29" t="str">
        <f>IF('Work Page A'!C75="","",'Work Page A'!C75)</f>
        <v/>
      </c>
      <c r="E75" s="29" t="str">
        <f>IF('Work Page A'!D75="","",'Work Page A'!D75)</f>
        <v/>
      </c>
      <c r="F75" s="29">
        <f>IF('Work Page A'!F75="","",'Work Page A'!F75)</f>
        <v>0</v>
      </c>
      <c r="G75" s="1">
        <v>74</v>
      </c>
    </row>
    <row r="76" spans="1:7" ht="18" customHeight="1" x14ac:dyDescent="0.25">
      <c r="A76" s="21">
        <v>75</v>
      </c>
      <c r="B76" s="27" t="str">
        <f>IF(ISNUMBER(SEARCH("Player",'Work Page A'!B76)),"",'Work Page A'!B76)</f>
        <v/>
      </c>
      <c r="C76" s="28" t="str">
        <f>IF(ISNUMBER(SEARCH("Player",'Work Page A'!A76)),"",'Work Page A'!A76)</f>
        <v>Team 15</v>
      </c>
      <c r="D76" s="29" t="str">
        <f>IF('Work Page A'!C76="","",'Work Page A'!C76)</f>
        <v/>
      </c>
      <c r="E76" s="29" t="str">
        <f>IF('Work Page A'!D76="","",'Work Page A'!D76)</f>
        <v/>
      </c>
      <c r="F76" s="29">
        <f>IF('Work Page A'!F76="","",'Work Page A'!F76)</f>
        <v>0</v>
      </c>
      <c r="G76" s="1">
        <v>75</v>
      </c>
    </row>
    <row r="77" spans="1:7" ht="18" customHeight="1" x14ac:dyDescent="0.25">
      <c r="A77" s="21">
        <v>76</v>
      </c>
      <c r="B77" s="27" t="str">
        <f>IF(ISNUMBER(SEARCH("Player",'Work Page A'!B77)),"",'Work Page A'!B77)</f>
        <v/>
      </c>
      <c r="C77" s="28" t="str">
        <f>IF(ISNUMBER(SEARCH("Player",'Work Page A'!A77)),"",'Work Page A'!A77)</f>
        <v>Team 16</v>
      </c>
      <c r="D77" s="29" t="str">
        <f>IF('Work Page A'!C77="","",'Work Page A'!C77)</f>
        <v/>
      </c>
      <c r="E77" s="29" t="str">
        <f>IF('Work Page A'!D77="","",'Work Page A'!D77)</f>
        <v/>
      </c>
      <c r="F77" s="29">
        <f>IF('Work Page A'!F77="","",'Work Page A'!F77)</f>
        <v>0</v>
      </c>
      <c r="G77" s="1">
        <v>76</v>
      </c>
    </row>
    <row r="78" spans="1:7" ht="18" customHeight="1" x14ac:dyDescent="0.25">
      <c r="A78" s="21">
        <v>77</v>
      </c>
      <c r="B78" s="27" t="str">
        <f>IF(ISNUMBER(SEARCH("Player",'Work Page A'!B78)),"",'Work Page A'!B78)</f>
        <v/>
      </c>
      <c r="C78" s="28" t="str">
        <f>IF(ISNUMBER(SEARCH("Player",'Work Page A'!A78)),"",'Work Page A'!A78)</f>
        <v>Team 16</v>
      </c>
      <c r="D78" s="29" t="str">
        <f>IF('Work Page A'!C78="","",'Work Page A'!C78)</f>
        <v/>
      </c>
      <c r="E78" s="29" t="str">
        <f>IF('Work Page A'!D78="","",'Work Page A'!D78)</f>
        <v/>
      </c>
      <c r="F78" s="29">
        <f>IF('Work Page A'!F78="","",'Work Page A'!F78)</f>
        <v>0</v>
      </c>
      <c r="G78" s="1">
        <v>77</v>
      </c>
    </row>
    <row r="79" spans="1:7" ht="18" customHeight="1" x14ac:dyDescent="0.25">
      <c r="A79" s="21">
        <v>78</v>
      </c>
      <c r="B79" s="27" t="str">
        <f>IF(ISNUMBER(SEARCH("Player",'Work Page A'!B79)),"",'Work Page A'!B79)</f>
        <v/>
      </c>
      <c r="C79" s="28" t="str">
        <f>IF(ISNUMBER(SEARCH("Player",'Work Page A'!A79)),"",'Work Page A'!A79)</f>
        <v>Team 16</v>
      </c>
      <c r="D79" s="29" t="str">
        <f>IF('Work Page A'!C79="","",'Work Page A'!C79)</f>
        <v/>
      </c>
      <c r="E79" s="29" t="str">
        <f>IF('Work Page A'!D79="","",'Work Page A'!D79)</f>
        <v/>
      </c>
      <c r="F79" s="29">
        <f>IF('Work Page A'!F79="","",'Work Page A'!F79)</f>
        <v>0</v>
      </c>
      <c r="G79" s="1">
        <v>78</v>
      </c>
    </row>
    <row r="80" spans="1:7" ht="18" customHeight="1" x14ac:dyDescent="0.25">
      <c r="A80" s="21">
        <v>79</v>
      </c>
      <c r="B80" s="27" t="str">
        <f>IF(ISNUMBER(SEARCH("Player",'Work Page A'!B80)),"",'Work Page A'!B80)</f>
        <v/>
      </c>
      <c r="C80" s="28" t="str">
        <f>IF(ISNUMBER(SEARCH("Player",'Work Page A'!A80)),"",'Work Page A'!A80)</f>
        <v>Team 16</v>
      </c>
      <c r="D80" s="29" t="str">
        <f>IF('Work Page A'!C80="","",'Work Page A'!C80)</f>
        <v/>
      </c>
      <c r="E80" s="29" t="str">
        <f>IF('Work Page A'!D80="","",'Work Page A'!D80)</f>
        <v/>
      </c>
      <c r="F80" s="29">
        <f>IF('Work Page A'!F80="","",'Work Page A'!F80)</f>
        <v>0</v>
      </c>
      <c r="G80" s="1">
        <v>79</v>
      </c>
    </row>
    <row r="81" spans="1:7" ht="18" customHeight="1" x14ac:dyDescent="0.25">
      <c r="A81" s="21">
        <v>80</v>
      </c>
      <c r="B81" s="27" t="str">
        <f>IF(ISNUMBER(SEARCH("Player",'Work Page A'!B81)),"",'Work Page A'!B81)</f>
        <v/>
      </c>
      <c r="C81" s="28" t="str">
        <f>IF(ISNUMBER(SEARCH("Player",'Work Page A'!A81)),"",'Work Page A'!A81)</f>
        <v>Team 16</v>
      </c>
      <c r="D81" s="29" t="str">
        <f>IF('Work Page A'!C81="","",'Work Page A'!C81)</f>
        <v/>
      </c>
      <c r="E81" s="29" t="str">
        <f>IF('Work Page A'!D81="","",'Work Page A'!D81)</f>
        <v/>
      </c>
      <c r="F81" s="29">
        <f>IF('Work Page A'!F81="","",'Work Page A'!F81)</f>
        <v>0</v>
      </c>
      <c r="G81" s="1">
        <v>80</v>
      </c>
    </row>
    <row r="82" spans="1:7" ht="18" customHeight="1" x14ac:dyDescent="0.25">
      <c r="A82" s="21">
        <v>81</v>
      </c>
      <c r="B82" s="27" t="str">
        <f>IF(ISNUMBER(SEARCH("Player",'Work Page A'!B82)),"",'Work Page A'!B82)</f>
        <v/>
      </c>
      <c r="C82" s="28" t="str">
        <f>IF(ISNUMBER(SEARCH("Player",'Work Page A'!A82)),"",'Work Page A'!A82)</f>
        <v>Team 17</v>
      </c>
      <c r="D82" s="29" t="str">
        <f>IF('Work Page A'!C82="","",'Work Page A'!C82)</f>
        <v/>
      </c>
      <c r="E82" s="29" t="str">
        <f>IF('Work Page A'!D82="","",'Work Page A'!D82)</f>
        <v/>
      </c>
      <c r="F82" s="29">
        <f>IF('Work Page A'!F82="","",'Work Page A'!F82)</f>
        <v>0</v>
      </c>
      <c r="G82" s="1">
        <v>81</v>
      </c>
    </row>
    <row r="83" spans="1:7" ht="18" customHeight="1" x14ac:dyDescent="0.25">
      <c r="A83" s="21">
        <v>82</v>
      </c>
      <c r="B83" s="27" t="str">
        <f>IF(ISNUMBER(SEARCH("Player",'Work Page A'!B83)),"",'Work Page A'!B83)</f>
        <v/>
      </c>
      <c r="C83" s="28" t="str">
        <f>IF(ISNUMBER(SEARCH("Player",'Work Page A'!A83)),"",'Work Page A'!A83)</f>
        <v>Team 17</v>
      </c>
      <c r="D83" s="29" t="str">
        <f>IF('Work Page A'!C83="","",'Work Page A'!C83)</f>
        <v/>
      </c>
      <c r="E83" s="29" t="str">
        <f>IF('Work Page A'!D83="","",'Work Page A'!D83)</f>
        <v/>
      </c>
      <c r="F83" s="29">
        <f>IF('Work Page A'!F83="","",'Work Page A'!F83)</f>
        <v>0</v>
      </c>
      <c r="G83" s="1">
        <v>82</v>
      </c>
    </row>
    <row r="84" spans="1:7" ht="18" customHeight="1" x14ac:dyDescent="0.25">
      <c r="A84" s="21">
        <v>83</v>
      </c>
      <c r="B84" s="27" t="str">
        <f>IF(ISNUMBER(SEARCH("Player",'Work Page A'!B84)),"",'Work Page A'!B84)</f>
        <v/>
      </c>
      <c r="C84" s="28" t="str">
        <f>IF(ISNUMBER(SEARCH("Player",'Work Page A'!A84)),"",'Work Page A'!A84)</f>
        <v>Team 17</v>
      </c>
      <c r="D84" s="29" t="str">
        <f>IF('Work Page A'!C84="","",'Work Page A'!C84)</f>
        <v/>
      </c>
      <c r="E84" s="29" t="str">
        <f>IF('Work Page A'!D84="","",'Work Page A'!D84)</f>
        <v/>
      </c>
      <c r="F84" s="29">
        <f>IF('Work Page A'!F84="","",'Work Page A'!F84)</f>
        <v>0</v>
      </c>
      <c r="G84" s="1">
        <v>83</v>
      </c>
    </row>
    <row r="85" spans="1:7" ht="18" customHeight="1" x14ac:dyDescent="0.25">
      <c r="A85" s="21">
        <v>84</v>
      </c>
      <c r="B85" s="27" t="str">
        <f>IF(ISNUMBER(SEARCH("Player",'Work Page A'!B85)),"",'Work Page A'!B85)</f>
        <v/>
      </c>
      <c r="C85" s="28" t="str">
        <f>IF(ISNUMBER(SEARCH("Player",'Work Page A'!A85)),"",'Work Page A'!A85)</f>
        <v>Team 17</v>
      </c>
      <c r="D85" s="29" t="str">
        <f>IF('Work Page A'!C85="","",'Work Page A'!C85)</f>
        <v/>
      </c>
      <c r="E85" s="29" t="str">
        <f>IF('Work Page A'!D85="","",'Work Page A'!D85)</f>
        <v/>
      </c>
      <c r="F85" s="29">
        <f>IF('Work Page A'!F85="","",'Work Page A'!F85)</f>
        <v>0</v>
      </c>
      <c r="G85" s="1">
        <v>84</v>
      </c>
    </row>
    <row r="86" spans="1:7" ht="18" customHeight="1" x14ac:dyDescent="0.25">
      <c r="A86" s="21">
        <v>85</v>
      </c>
      <c r="B86" s="27" t="str">
        <f>IF(ISNUMBER(SEARCH("Player",'Work Page A'!B86)),"",'Work Page A'!B86)</f>
        <v/>
      </c>
      <c r="C86" s="28" t="str">
        <f>IF(ISNUMBER(SEARCH("Player",'Work Page A'!A86)),"",'Work Page A'!A86)</f>
        <v>Team 17</v>
      </c>
      <c r="D86" s="29" t="str">
        <f>IF('Work Page A'!C86="","",'Work Page A'!C86)</f>
        <v/>
      </c>
      <c r="E86" s="29" t="str">
        <f>IF('Work Page A'!D86="","",'Work Page A'!D86)</f>
        <v/>
      </c>
      <c r="F86" s="29">
        <f>IF('Work Page A'!F86="","",'Work Page A'!F86)</f>
        <v>0</v>
      </c>
      <c r="G86" s="1">
        <v>85</v>
      </c>
    </row>
    <row r="87" spans="1:7" ht="18" customHeight="1" x14ac:dyDescent="0.25">
      <c r="A87" s="21">
        <v>86</v>
      </c>
      <c r="B87" s="27" t="str">
        <f>IF(ISNUMBER(SEARCH("Player",'Work Page A'!B87)),"",'Work Page A'!B87)</f>
        <v/>
      </c>
      <c r="C87" s="28" t="str">
        <f>IF(ISNUMBER(SEARCH("Player",'Work Page A'!A87)),"",'Work Page A'!A87)</f>
        <v>Team 18</v>
      </c>
      <c r="D87" s="29" t="str">
        <f>IF('Work Page A'!C87="","",'Work Page A'!C87)</f>
        <v/>
      </c>
      <c r="E87" s="29" t="str">
        <f>IF('Work Page A'!D87="","",'Work Page A'!D87)</f>
        <v/>
      </c>
      <c r="F87" s="29">
        <f>IF('Work Page A'!F87="","",'Work Page A'!F87)</f>
        <v>0</v>
      </c>
      <c r="G87" s="1">
        <v>86</v>
      </c>
    </row>
    <row r="88" spans="1:7" ht="18" customHeight="1" x14ac:dyDescent="0.25">
      <c r="A88" s="21">
        <v>87</v>
      </c>
      <c r="B88" s="27" t="str">
        <f>IF(ISNUMBER(SEARCH("Player",'Work Page A'!B88)),"",'Work Page A'!B88)</f>
        <v/>
      </c>
      <c r="C88" s="28" t="str">
        <f>IF(ISNUMBER(SEARCH("Player",'Work Page A'!A88)),"",'Work Page A'!A88)</f>
        <v>Team 18</v>
      </c>
      <c r="D88" s="29" t="str">
        <f>IF('Work Page A'!C88="","",'Work Page A'!C88)</f>
        <v/>
      </c>
      <c r="E88" s="29" t="str">
        <f>IF('Work Page A'!D88="","",'Work Page A'!D88)</f>
        <v/>
      </c>
      <c r="F88" s="29">
        <f>IF('Work Page A'!F88="","",'Work Page A'!F88)</f>
        <v>0</v>
      </c>
      <c r="G88" s="1">
        <v>87</v>
      </c>
    </row>
    <row r="89" spans="1:7" ht="18" customHeight="1" x14ac:dyDescent="0.25">
      <c r="A89" s="21">
        <v>88</v>
      </c>
      <c r="B89" s="27" t="str">
        <f>IF(ISNUMBER(SEARCH("Player",'Work Page A'!B89)),"",'Work Page A'!B89)</f>
        <v/>
      </c>
      <c r="C89" s="28" t="str">
        <f>IF(ISNUMBER(SEARCH("Player",'Work Page A'!A89)),"",'Work Page A'!A89)</f>
        <v>Team 18</v>
      </c>
      <c r="D89" s="29" t="str">
        <f>IF('Work Page A'!C89="","",'Work Page A'!C89)</f>
        <v/>
      </c>
      <c r="E89" s="29" t="str">
        <f>IF('Work Page A'!D89="","",'Work Page A'!D89)</f>
        <v/>
      </c>
      <c r="F89" s="29">
        <f>IF('Work Page A'!F89="","",'Work Page A'!F89)</f>
        <v>0</v>
      </c>
      <c r="G89" s="1">
        <v>88</v>
      </c>
    </row>
    <row r="90" spans="1:7" ht="18" customHeight="1" x14ac:dyDescent="0.25">
      <c r="A90" s="21">
        <v>89</v>
      </c>
      <c r="B90" s="27" t="str">
        <f>IF(ISNUMBER(SEARCH("Player",'Work Page A'!B90)),"",'Work Page A'!B90)</f>
        <v/>
      </c>
      <c r="C90" s="28" t="str">
        <f>IF(ISNUMBER(SEARCH("Player",'Work Page A'!A90)),"",'Work Page A'!A90)</f>
        <v>Team 18</v>
      </c>
      <c r="D90" s="29" t="str">
        <f>IF('Work Page A'!C90="","",'Work Page A'!C90)</f>
        <v/>
      </c>
      <c r="E90" s="29" t="str">
        <f>IF('Work Page A'!D90="","",'Work Page A'!D90)</f>
        <v/>
      </c>
      <c r="F90" s="29">
        <f>IF('Work Page A'!F90="","",'Work Page A'!F90)</f>
        <v>0</v>
      </c>
      <c r="G90" s="1">
        <v>89</v>
      </c>
    </row>
    <row r="91" spans="1:7" ht="18" customHeight="1" x14ac:dyDescent="0.25">
      <c r="A91" s="21">
        <v>90</v>
      </c>
      <c r="B91" s="27" t="str">
        <f>IF(ISNUMBER(SEARCH("Player",'Work Page A'!B91)),"",'Work Page A'!B91)</f>
        <v/>
      </c>
      <c r="C91" s="28" t="str">
        <f>IF(ISNUMBER(SEARCH("Player",'Work Page A'!A91)),"",'Work Page A'!A91)</f>
        <v>Team 18</v>
      </c>
      <c r="D91" s="29" t="str">
        <f>IF('Work Page A'!C91="","",'Work Page A'!C91)</f>
        <v/>
      </c>
      <c r="E91" s="29" t="str">
        <f>IF('Work Page A'!D91="","",'Work Page A'!D91)</f>
        <v/>
      </c>
      <c r="F91" s="29">
        <f>IF('Work Page A'!F91="","",'Work Page A'!F91)</f>
        <v>0</v>
      </c>
      <c r="G91" s="1">
        <v>90</v>
      </c>
    </row>
    <row r="92" spans="1:7" ht="18" customHeight="1" x14ac:dyDescent="0.25">
      <c r="A92" s="21">
        <v>91</v>
      </c>
      <c r="B92" s="27" t="str">
        <f>IF(ISNUMBER(SEARCH("Player",'Work Page A'!B92)),"",'Work Page A'!B92)</f>
        <v/>
      </c>
      <c r="C92" s="28" t="str">
        <f>IF(ISNUMBER(SEARCH("Player",'Work Page A'!A92)),"",'Work Page A'!A92)</f>
        <v>Team 19</v>
      </c>
      <c r="D92" s="29" t="str">
        <f>IF('Work Page A'!C92="","",'Work Page A'!C92)</f>
        <v/>
      </c>
      <c r="E92" s="29" t="str">
        <f>IF('Work Page A'!D92="","",'Work Page A'!D92)</f>
        <v/>
      </c>
      <c r="F92" s="29">
        <f>IF('Work Page A'!F92="","",'Work Page A'!F92)</f>
        <v>0</v>
      </c>
      <c r="G92" s="1">
        <v>91</v>
      </c>
    </row>
    <row r="93" spans="1:7" ht="18" customHeight="1" x14ac:dyDescent="0.25">
      <c r="A93" s="21">
        <v>92</v>
      </c>
      <c r="B93" s="27" t="str">
        <f>IF(ISNUMBER(SEARCH("Player",'Work Page A'!B93)),"",'Work Page A'!B93)</f>
        <v/>
      </c>
      <c r="C93" s="28" t="str">
        <f>IF(ISNUMBER(SEARCH("Player",'Work Page A'!A93)),"",'Work Page A'!A93)</f>
        <v>Team 19</v>
      </c>
      <c r="D93" s="29" t="str">
        <f>IF('Work Page A'!C93="","",'Work Page A'!C93)</f>
        <v/>
      </c>
      <c r="E93" s="29" t="str">
        <f>IF('Work Page A'!D93="","",'Work Page A'!D93)</f>
        <v/>
      </c>
      <c r="F93" s="29">
        <f>IF('Work Page A'!F93="","",'Work Page A'!F93)</f>
        <v>0</v>
      </c>
      <c r="G93" s="1">
        <v>92</v>
      </c>
    </row>
    <row r="94" spans="1:7" ht="18" customHeight="1" x14ac:dyDescent="0.25">
      <c r="A94" s="21">
        <v>93</v>
      </c>
      <c r="B94" s="27" t="str">
        <f>IF(ISNUMBER(SEARCH("Player",'Work Page A'!B94)),"",'Work Page A'!B94)</f>
        <v/>
      </c>
      <c r="C94" s="28" t="str">
        <f>IF(ISNUMBER(SEARCH("Player",'Work Page A'!A94)),"",'Work Page A'!A94)</f>
        <v>Team 19</v>
      </c>
      <c r="D94" s="29" t="str">
        <f>IF('Work Page A'!C94="","",'Work Page A'!C94)</f>
        <v/>
      </c>
      <c r="E94" s="29" t="str">
        <f>IF('Work Page A'!D94="","",'Work Page A'!D94)</f>
        <v/>
      </c>
      <c r="F94" s="29">
        <f>IF('Work Page A'!F94="","",'Work Page A'!F94)</f>
        <v>0</v>
      </c>
      <c r="G94" s="1">
        <v>93</v>
      </c>
    </row>
    <row r="95" spans="1:7" ht="18" customHeight="1" x14ac:dyDescent="0.25">
      <c r="A95" s="21">
        <v>94</v>
      </c>
      <c r="B95" s="27" t="str">
        <f>IF(ISNUMBER(SEARCH("Player",'Work Page A'!B95)),"",'Work Page A'!B95)</f>
        <v/>
      </c>
      <c r="C95" s="28" t="str">
        <f>IF(ISNUMBER(SEARCH("Player",'Work Page A'!A95)),"",'Work Page A'!A95)</f>
        <v>Team 19</v>
      </c>
      <c r="D95" s="29" t="str">
        <f>IF('Work Page A'!C95="","",'Work Page A'!C95)</f>
        <v/>
      </c>
      <c r="E95" s="29" t="str">
        <f>IF('Work Page A'!D95="","",'Work Page A'!D95)</f>
        <v/>
      </c>
      <c r="F95" s="29">
        <f>IF('Work Page A'!F95="","",'Work Page A'!F95)</f>
        <v>0</v>
      </c>
      <c r="G95" s="1">
        <v>94</v>
      </c>
    </row>
    <row r="96" spans="1:7" ht="18" customHeight="1" x14ac:dyDescent="0.25">
      <c r="A96" s="21">
        <v>95</v>
      </c>
      <c r="B96" s="27" t="str">
        <f>IF(ISNUMBER(SEARCH("Player",'Work Page A'!B96)),"",'Work Page A'!B96)</f>
        <v/>
      </c>
      <c r="C96" s="28" t="str">
        <f>IF(ISNUMBER(SEARCH("Player",'Work Page A'!A96)),"",'Work Page A'!A96)</f>
        <v>Team 19</v>
      </c>
      <c r="D96" s="29" t="str">
        <f>IF('Work Page A'!C96="","",'Work Page A'!C96)</f>
        <v/>
      </c>
      <c r="E96" s="29" t="str">
        <f>IF('Work Page A'!D96="","",'Work Page A'!D96)</f>
        <v/>
      </c>
      <c r="F96" s="29">
        <f>IF('Work Page A'!F96="","",'Work Page A'!F96)</f>
        <v>0</v>
      </c>
      <c r="G96" s="1">
        <v>95</v>
      </c>
    </row>
    <row r="97" spans="1:7" ht="18" customHeight="1" x14ac:dyDescent="0.25">
      <c r="A97" s="21">
        <v>96</v>
      </c>
      <c r="B97" s="27" t="str">
        <f>IF(ISNUMBER(SEARCH("Player",'Work Page A'!B97)),"",'Work Page A'!B97)</f>
        <v/>
      </c>
      <c r="C97" s="28" t="str">
        <f>IF(ISNUMBER(SEARCH("Player",'Work Page A'!A97)),"",'Work Page A'!A97)</f>
        <v>Team 20</v>
      </c>
      <c r="D97" s="29" t="str">
        <f>IF('Work Page A'!C97="","",'Work Page A'!C97)</f>
        <v/>
      </c>
      <c r="E97" s="29" t="str">
        <f>IF('Work Page A'!D97="","",'Work Page A'!D97)</f>
        <v/>
      </c>
      <c r="F97" s="29">
        <f>IF('Work Page A'!F97="","",'Work Page A'!F97)</f>
        <v>0</v>
      </c>
      <c r="G97" s="1">
        <v>96</v>
      </c>
    </row>
    <row r="98" spans="1:7" ht="18" customHeight="1" x14ac:dyDescent="0.25">
      <c r="A98" s="21">
        <v>97</v>
      </c>
      <c r="B98" s="27" t="str">
        <f>IF(ISNUMBER(SEARCH("Player",'Work Page A'!B98)),"",'Work Page A'!B98)</f>
        <v/>
      </c>
      <c r="C98" s="28" t="str">
        <f>IF(ISNUMBER(SEARCH("Player",'Work Page A'!A98)),"",'Work Page A'!A98)</f>
        <v>Team 20</v>
      </c>
      <c r="D98" s="29" t="str">
        <f>IF('Work Page A'!C98="","",'Work Page A'!C98)</f>
        <v/>
      </c>
      <c r="E98" s="29" t="str">
        <f>IF('Work Page A'!D98="","",'Work Page A'!D98)</f>
        <v/>
      </c>
      <c r="F98" s="29">
        <f>IF('Work Page A'!F98="","",'Work Page A'!F98)</f>
        <v>0</v>
      </c>
      <c r="G98" s="1">
        <v>97</v>
      </c>
    </row>
    <row r="99" spans="1:7" ht="18" customHeight="1" x14ac:dyDescent="0.25">
      <c r="A99" s="21">
        <v>98</v>
      </c>
      <c r="B99" s="27" t="str">
        <f>IF(ISNUMBER(SEARCH("Player",'Work Page A'!B99)),"",'Work Page A'!B99)</f>
        <v/>
      </c>
      <c r="C99" s="28" t="str">
        <f>IF(ISNUMBER(SEARCH("Player",'Work Page A'!A99)),"",'Work Page A'!A99)</f>
        <v>Team 20</v>
      </c>
      <c r="D99" s="29" t="str">
        <f>IF('Work Page A'!C99="","",'Work Page A'!C99)</f>
        <v/>
      </c>
      <c r="E99" s="29" t="str">
        <f>IF('Work Page A'!D99="","",'Work Page A'!D99)</f>
        <v/>
      </c>
      <c r="F99" s="29">
        <f>IF('Work Page A'!F99="","",'Work Page A'!F99)</f>
        <v>0</v>
      </c>
      <c r="G99" s="1">
        <v>98</v>
      </c>
    </row>
    <row r="100" spans="1:7" ht="18" customHeight="1" x14ac:dyDescent="0.25">
      <c r="A100" s="21">
        <v>99</v>
      </c>
      <c r="B100" s="27" t="str">
        <f>IF(ISNUMBER(SEARCH("Player",'Work Page A'!B100)),"",'Work Page A'!B100)</f>
        <v/>
      </c>
      <c r="C100" s="28" t="str">
        <f>IF(ISNUMBER(SEARCH("Player",'Work Page A'!A100)),"",'Work Page A'!A100)</f>
        <v>Team 20</v>
      </c>
      <c r="D100" s="29" t="str">
        <f>IF('Work Page A'!C100="","",'Work Page A'!C100)</f>
        <v/>
      </c>
      <c r="E100" s="29" t="str">
        <f>IF('Work Page A'!D100="","",'Work Page A'!D100)</f>
        <v/>
      </c>
      <c r="F100" s="29">
        <f>IF('Work Page A'!F100="","",'Work Page A'!F100)</f>
        <v>0</v>
      </c>
      <c r="G100" s="1">
        <v>99</v>
      </c>
    </row>
    <row r="101" spans="1:7" ht="18" customHeight="1" x14ac:dyDescent="0.25">
      <c r="A101" s="21">
        <v>100</v>
      </c>
      <c r="B101" s="27" t="str">
        <f>IF(ISNUMBER(SEARCH("Player",'Work Page A'!B101)),"",'Work Page A'!B101)</f>
        <v/>
      </c>
      <c r="C101" s="28" t="str">
        <f>IF(ISNUMBER(SEARCH("Player",'Work Page A'!A101)),"",'Work Page A'!A101)</f>
        <v>Team 20</v>
      </c>
      <c r="D101" s="29" t="str">
        <f>IF('Work Page A'!C101="","",'Work Page A'!C101)</f>
        <v/>
      </c>
      <c r="E101" s="29" t="str">
        <f>IF('Work Page A'!D101="","",'Work Page A'!D101)</f>
        <v/>
      </c>
      <c r="F101" s="29">
        <f>IF('Work Page A'!F101="","",'Work Page A'!F101)</f>
        <v>0</v>
      </c>
      <c r="G101" s="1">
        <v>100</v>
      </c>
    </row>
    <row r="102" spans="1:7" ht="18" customHeight="1" x14ac:dyDescent="0.25">
      <c r="A102" s="21">
        <v>101</v>
      </c>
      <c r="B102" s="27" t="str">
        <f>IF(ISNUMBER(SEARCH("Player",'Work Page A'!B102)),"",'Work Page A'!B102)</f>
        <v/>
      </c>
      <c r="C102" s="28" t="str">
        <f>IF(ISNUMBER(SEARCH("Player",'Work Page A'!A102)),"",'Work Page A'!A102)</f>
        <v>Team 21</v>
      </c>
      <c r="D102" s="29" t="str">
        <f>IF('Work Page A'!C102="","",'Work Page A'!C102)</f>
        <v/>
      </c>
      <c r="E102" s="29" t="str">
        <f>IF('Work Page A'!D102="","",'Work Page A'!D102)</f>
        <v/>
      </c>
      <c r="F102" s="29">
        <f>IF('Work Page A'!F102="","",'Work Page A'!F102)</f>
        <v>0</v>
      </c>
      <c r="G102" s="1">
        <v>101</v>
      </c>
    </row>
    <row r="103" spans="1:7" ht="18" customHeight="1" x14ac:dyDescent="0.25">
      <c r="A103" s="21">
        <v>102</v>
      </c>
      <c r="B103" s="27" t="str">
        <f>IF(ISNUMBER(SEARCH("Player",'Work Page A'!B103)),"",'Work Page A'!B103)</f>
        <v/>
      </c>
      <c r="C103" s="28" t="str">
        <f>IF(ISNUMBER(SEARCH("Player",'Work Page A'!A103)),"",'Work Page A'!A103)</f>
        <v>Team 21</v>
      </c>
      <c r="D103" s="29" t="str">
        <f>IF('Work Page A'!C103="","",'Work Page A'!C103)</f>
        <v/>
      </c>
      <c r="E103" s="29" t="str">
        <f>IF('Work Page A'!D103="","",'Work Page A'!D103)</f>
        <v/>
      </c>
      <c r="F103" s="29">
        <f>IF('Work Page A'!F103="","",'Work Page A'!F103)</f>
        <v>0</v>
      </c>
      <c r="G103" s="1">
        <v>102</v>
      </c>
    </row>
    <row r="104" spans="1:7" ht="18" customHeight="1" x14ac:dyDescent="0.25">
      <c r="A104" s="21">
        <v>103</v>
      </c>
      <c r="B104" s="27" t="str">
        <f>IF(ISNUMBER(SEARCH("Player",'Work Page A'!B104)),"",'Work Page A'!B104)</f>
        <v/>
      </c>
      <c r="C104" s="28" t="str">
        <f>IF(ISNUMBER(SEARCH("Player",'Work Page A'!A104)),"",'Work Page A'!A104)</f>
        <v>Team 21</v>
      </c>
      <c r="D104" s="29" t="str">
        <f>IF('Work Page A'!C104="","",'Work Page A'!C104)</f>
        <v/>
      </c>
      <c r="E104" s="29" t="str">
        <f>IF('Work Page A'!D104="","",'Work Page A'!D104)</f>
        <v/>
      </c>
      <c r="F104" s="29">
        <f>IF('Work Page A'!F104="","",'Work Page A'!F104)</f>
        <v>0</v>
      </c>
      <c r="G104" s="1">
        <v>103</v>
      </c>
    </row>
    <row r="105" spans="1:7" ht="18" customHeight="1" x14ac:dyDescent="0.25">
      <c r="A105" s="21">
        <v>104</v>
      </c>
      <c r="B105" s="27" t="str">
        <f>IF(ISNUMBER(SEARCH("Player",'Work Page A'!B105)),"",'Work Page A'!B105)</f>
        <v/>
      </c>
      <c r="C105" s="28" t="str">
        <f>IF(ISNUMBER(SEARCH("Player",'Work Page A'!A105)),"",'Work Page A'!A105)</f>
        <v>Team 21</v>
      </c>
      <c r="D105" s="29" t="str">
        <f>IF('Work Page A'!C105="","",'Work Page A'!C105)</f>
        <v/>
      </c>
      <c r="E105" s="29" t="str">
        <f>IF('Work Page A'!D105="","",'Work Page A'!D105)</f>
        <v/>
      </c>
      <c r="F105" s="29">
        <f>IF('Work Page A'!F105="","",'Work Page A'!F105)</f>
        <v>0</v>
      </c>
      <c r="G105" s="1">
        <v>104</v>
      </c>
    </row>
    <row r="106" spans="1:7" ht="18" customHeight="1" x14ac:dyDescent="0.25">
      <c r="A106" s="21">
        <v>105</v>
      </c>
      <c r="B106" s="27" t="str">
        <f>IF(ISNUMBER(SEARCH("Player",'Work Page A'!B106)),"",'Work Page A'!B106)</f>
        <v/>
      </c>
      <c r="C106" s="28" t="str">
        <f>IF(ISNUMBER(SEARCH("Player",'Work Page A'!A106)),"",'Work Page A'!A106)</f>
        <v>Team 21</v>
      </c>
      <c r="D106" s="29" t="str">
        <f>IF('Work Page A'!C106="","",'Work Page A'!C106)</f>
        <v/>
      </c>
      <c r="E106" s="29" t="str">
        <f>IF('Work Page A'!D106="","",'Work Page A'!D106)</f>
        <v/>
      </c>
      <c r="F106" s="29">
        <f>IF('Work Page A'!F106="","",'Work Page A'!F106)</f>
        <v>0</v>
      </c>
      <c r="G106" s="1">
        <v>105</v>
      </c>
    </row>
    <row r="107" spans="1:7" ht="18" customHeight="1" x14ac:dyDescent="0.25">
      <c r="A107" s="21">
        <v>106</v>
      </c>
      <c r="B107" s="27" t="str">
        <f>IF(ISNUMBER(SEARCH("Player",'Work Page A'!B107)),"",'Work Page A'!B107)</f>
        <v/>
      </c>
      <c r="C107" s="28" t="str">
        <f>IF(ISNUMBER(SEARCH("Player",'Work Page A'!A107)),"",'Work Page A'!A107)</f>
        <v>Team 22</v>
      </c>
      <c r="D107" s="29" t="str">
        <f>IF('Work Page A'!C107="","",'Work Page A'!C107)</f>
        <v/>
      </c>
      <c r="E107" s="29" t="str">
        <f>IF('Work Page A'!D107="","",'Work Page A'!D107)</f>
        <v/>
      </c>
      <c r="F107" s="29">
        <f>IF('Work Page A'!F107="","",'Work Page A'!F107)</f>
        <v>0</v>
      </c>
      <c r="G107" s="1">
        <v>106</v>
      </c>
    </row>
    <row r="108" spans="1:7" ht="18" customHeight="1" x14ac:dyDescent="0.25">
      <c r="A108" s="21">
        <v>107</v>
      </c>
      <c r="B108" s="27" t="str">
        <f>IF(ISNUMBER(SEARCH("Player",'Work Page A'!B108)),"",'Work Page A'!B108)</f>
        <v/>
      </c>
      <c r="C108" s="28" t="str">
        <f>IF(ISNUMBER(SEARCH("Player",'Work Page A'!A108)),"",'Work Page A'!A108)</f>
        <v>Team 22</v>
      </c>
      <c r="D108" s="29" t="str">
        <f>IF('Work Page A'!C108="","",'Work Page A'!C108)</f>
        <v/>
      </c>
      <c r="E108" s="29" t="str">
        <f>IF('Work Page A'!D108="","",'Work Page A'!D108)</f>
        <v/>
      </c>
      <c r="F108" s="29">
        <f>IF('Work Page A'!F108="","",'Work Page A'!F108)</f>
        <v>0</v>
      </c>
      <c r="G108" s="1">
        <v>107</v>
      </c>
    </row>
    <row r="109" spans="1:7" ht="18" customHeight="1" x14ac:dyDescent="0.25">
      <c r="A109" s="21">
        <v>108</v>
      </c>
      <c r="B109" s="27" t="str">
        <f>IF(ISNUMBER(SEARCH("Player",'Work Page A'!B109)),"",'Work Page A'!B109)</f>
        <v/>
      </c>
      <c r="C109" s="28" t="str">
        <f>IF(ISNUMBER(SEARCH("Player",'Work Page A'!A109)),"",'Work Page A'!A109)</f>
        <v>Team 22</v>
      </c>
      <c r="D109" s="29" t="str">
        <f>IF('Work Page A'!C109="","",'Work Page A'!C109)</f>
        <v/>
      </c>
      <c r="E109" s="29" t="str">
        <f>IF('Work Page A'!D109="","",'Work Page A'!D109)</f>
        <v/>
      </c>
      <c r="F109" s="29">
        <f>IF('Work Page A'!F109="","",'Work Page A'!F109)</f>
        <v>0</v>
      </c>
      <c r="G109" s="1">
        <v>108</v>
      </c>
    </row>
    <row r="110" spans="1:7" ht="18" customHeight="1" x14ac:dyDescent="0.25">
      <c r="A110" s="21">
        <v>109</v>
      </c>
      <c r="B110" s="27" t="str">
        <f>IF(ISNUMBER(SEARCH("Player",'Work Page A'!B110)),"",'Work Page A'!B110)</f>
        <v/>
      </c>
      <c r="C110" s="28" t="str">
        <f>IF(ISNUMBER(SEARCH("Player",'Work Page A'!A110)),"",'Work Page A'!A110)</f>
        <v>Team 22</v>
      </c>
      <c r="D110" s="29" t="str">
        <f>IF('Work Page A'!C110="","",'Work Page A'!C110)</f>
        <v/>
      </c>
      <c r="E110" s="29" t="str">
        <f>IF('Work Page A'!D110="","",'Work Page A'!D110)</f>
        <v/>
      </c>
      <c r="F110" s="29">
        <f>IF('Work Page A'!F110="","",'Work Page A'!F110)</f>
        <v>0</v>
      </c>
      <c r="G110" s="1">
        <v>109</v>
      </c>
    </row>
    <row r="111" spans="1:7" ht="18" customHeight="1" x14ac:dyDescent="0.25">
      <c r="A111" s="21">
        <v>110</v>
      </c>
      <c r="B111" s="27" t="str">
        <f>IF(ISNUMBER(SEARCH("Player",'Work Page A'!B111)),"",'Work Page A'!B111)</f>
        <v/>
      </c>
      <c r="C111" s="28" t="str">
        <f>IF(ISNUMBER(SEARCH("Player",'Work Page A'!A111)),"",'Work Page A'!A111)</f>
        <v>Team 22</v>
      </c>
      <c r="D111" s="29" t="str">
        <f>IF('Work Page A'!C111="","",'Work Page A'!C111)</f>
        <v/>
      </c>
      <c r="E111" s="29" t="str">
        <f>IF('Work Page A'!D111="","",'Work Page A'!D111)</f>
        <v/>
      </c>
      <c r="F111" s="29">
        <f>IF('Work Page A'!F111="","",'Work Page A'!F111)</f>
        <v>0</v>
      </c>
      <c r="G111" s="1">
        <v>110</v>
      </c>
    </row>
    <row r="112" spans="1:7" ht="18" customHeight="1" x14ac:dyDescent="0.25">
      <c r="A112" s="21">
        <v>111</v>
      </c>
      <c r="B112" s="27" t="str">
        <f>IF(ISNUMBER(SEARCH("Player",'Work Page A'!B112)),"",'Work Page A'!B112)</f>
        <v/>
      </c>
      <c r="C112" s="28" t="str">
        <f>IF(ISNUMBER(SEARCH("Player",'Work Page A'!A112)),"",'Work Page A'!A112)</f>
        <v>Team 23</v>
      </c>
      <c r="D112" s="29" t="str">
        <f>IF('Work Page A'!C112="","",'Work Page A'!C112)</f>
        <v/>
      </c>
      <c r="E112" s="29" t="str">
        <f>IF('Work Page A'!D112="","",'Work Page A'!D112)</f>
        <v/>
      </c>
      <c r="F112" s="29">
        <f>IF('Work Page A'!F112="","",'Work Page A'!F112)</f>
        <v>0</v>
      </c>
      <c r="G112" s="1">
        <v>111</v>
      </c>
    </row>
    <row r="113" spans="1:7" ht="18" customHeight="1" x14ac:dyDescent="0.25">
      <c r="A113" s="21">
        <v>112</v>
      </c>
      <c r="B113" s="27" t="str">
        <f>IF(ISNUMBER(SEARCH("Player",'Work Page A'!B113)),"",'Work Page A'!B113)</f>
        <v/>
      </c>
      <c r="C113" s="28" t="str">
        <f>IF(ISNUMBER(SEARCH("Player",'Work Page A'!A113)),"",'Work Page A'!A113)</f>
        <v>Team 23</v>
      </c>
      <c r="D113" s="29" t="str">
        <f>IF('Work Page A'!C113="","",'Work Page A'!C113)</f>
        <v/>
      </c>
      <c r="E113" s="29" t="str">
        <f>IF('Work Page A'!D113="","",'Work Page A'!D113)</f>
        <v/>
      </c>
      <c r="F113" s="29">
        <f>IF('Work Page A'!F113="","",'Work Page A'!F113)</f>
        <v>0</v>
      </c>
      <c r="G113" s="1">
        <v>112</v>
      </c>
    </row>
    <row r="114" spans="1:7" ht="18" customHeight="1" x14ac:dyDescent="0.25">
      <c r="A114" s="21">
        <v>113</v>
      </c>
      <c r="B114" s="27" t="str">
        <f>IF(ISNUMBER(SEARCH("Player",'Work Page A'!B114)),"",'Work Page A'!B114)</f>
        <v/>
      </c>
      <c r="C114" s="28" t="str">
        <f>IF(ISNUMBER(SEARCH("Player",'Work Page A'!A114)),"",'Work Page A'!A114)</f>
        <v>Team 23</v>
      </c>
      <c r="D114" s="29" t="str">
        <f>IF('Work Page A'!C114="","",'Work Page A'!C114)</f>
        <v/>
      </c>
      <c r="E114" s="29" t="str">
        <f>IF('Work Page A'!D114="","",'Work Page A'!D114)</f>
        <v/>
      </c>
      <c r="F114" s="29">
        <f>IF('Work Page A'!F114="","",'Work Page A'!F114)</f>
        <v>0</v>
      </c>
      <c r="G114" s="1">
        <v>113</v>
      </c>
    </row>
    <row r="115" spans="1:7" ht="18" customHeight="1" x14ac:dyDescent="0.25">
      <c r="A115" s="21">
        <v>114</v>
      </c>
      <c r="B115" s="27" t="str">
        <f>IF(ISNUMBER(SEARCH("Player",'Work Page A'!B115)),"",'Work Page A'!B115)</f>
        <v/>
      </c>
      <c r="C115" s="28" t="str">
        <f>IF(ISNUMBER(SEARCH("Player",'Work Page A'!A115)),"",'Work Page A'!A115)</f>
        <v>Team 23</v>
      </c>
      <c r="D115" s="29" t="str">
        <f>IF('Work Page A'!C115="","",'Work Page A'!C115)</f>
        <v/>
      </c>
      <c r="E115" s="29" t="str">
        <f>IF('Work Page A'!D115="","",'Work Page A'!D115)</f>
        <v/>
      </c>
      <c r="F115" s="29">
        <f>IF('Work Page A'!F115="","",'Work Page A'!F115)</f>
        <v>0</v>
      </c>
      <c r="G115" s="1">
        <v>114</v>
      </c>
    </row>
    <row r="116" spans="1:7" ht="18" customHeight="1" x14ac:dyDescent="0.25">
      <c r="A116" s="21">
        <v>115</v>
      </c>
      <c r="B116" s="27" t="str">
        <f>IF(ISNUMBER(SEARCH("Player",'Work Page A'!B116)),"",'Work Page A'!B116)</f>
        <v/>
      </c>
      <c r="C116" s="28" t="str">
        <f>IF(ISNUMBER(SEARCH("Player",'Work Page A'!A116)),"",'Work Page A'!A116)</f>
        <v>Team 23</v>
      </c>
      <c r="D116" s="29" t="str">
        <f>IF('Work Page A'!C116="","",'Work Page A'!C116)</f>
        <v/>
      </c>
      <c r="E116" s="29" t="str">
        <f>IF('Work Page A'!D116="","",'Work Page A'!D116)</f>
        <v/>
      </c>
      <c r="F116" s="29">
        <f>IF('Work Page A'!F116="","",'Work Page A'!F116)</f>
        <v>0</v>
      </c>
      <c r="G116" s="1">
        <v>115</v>
      </c>
    </row>
    <row r="117" spans="1:7" ht="18" customHeight="1" x14ac:dyDescent="0.25">
      <c r="A117" s="21">
        <v>116</v>
      </c>
      <c r="B117" s="27" t="str">
        <f>IF(ISNUMBER(SEARCH("Player",'Work Page A'!B117)),"",'Work Page A'!B117)</f>
        <v/>
      </c>
      <c r="C117" s="28" t="str">
        <f>IF(ISNUMBER(SEARCH("Player",'Work Page A'!A117)),"",'Work Page A'!A117)</f>
        <v>Team 24</v>
      </c>
      <c r="D117" s="29" t="str">
        <f>IF('Work Page A'!C117="","",'Work Page A'!C117)</f>
        <v/>
      </c>
      <c r="E117" s="29" t="str">
        <f>IF('Work Page A'!D117="","",'Work Page A'!D117)</f>
        <v/>
      </c>
      <c r="F117" s="29">
        <f>IF('Work Page A'!F117="","",'Work Page A'!F117)</f>
        <v>0</v>
      </c>
      <c r="G117" s="1">
        <v>116</v>
      </c>
    </row>
    <row r="118" spans="1:7" ht="18" customHeight="1" x14ac:dyDescent="0.25">
      <c r="A118" s="21">
        <v>117</v>
      </c>
      <c r="B118" s="27" t="str">
        <f>IF(ISNUMBER(SEARCH("Player",'Work Page A'!B118)),"",'Work Page A'!B118)</f>
        <v/>
      </c>
      <c r="C118" s="28" t="str">
        <f>IF(ISNUMBER(SEARCH("Player",'Work Page A'!A118)),"",'Work Page A'!A118)</f>
        <v>Team 24</v>
      </c>
      <c r="D118" s="29" t="str">
        <f>IF('Work Page A'!C118="","",'Work Page A'!C118)</f>
        <v/>
      </c>
      <c r="E118" s="29" t="str">
        <f>IF('Work Page A'!D118="","",'Work Page A'!D118)</f>
        <v/>
      </c>
      <c r="F118" s="29">
        <f>IF('Work Page A'!F118="","",'Work Page A'!F118)</f>
        <v>0</v>
      </c>
      <c r="G118" s="1">
        <v>117</v>
      </c>
    </row>
    <row r="119" spans="1:7" ht="18" customHeight="1" x14ac:dyDescent="0.25">
      <c r="A119" s="21">
        <v>118</v>
      </c>
      <c r="B119" s="27" t="str">
        <f>IF(ISNUMBER(SEARCH("Player",'Work Page A'!B119)),"",'Work Page A'!B119)</f>
        <v/>
      </c>
      <c r="C119" s="28" t="str">
        <f>IF(ISNUMBER(SEARCH("Player",'Work Page A'!A119)),"",'Work Page A'!A119)</f>
        <v>Team 24</v>
      </c>
      <c r="D119" s="29" t="str">
        <f>IF('Work Page A'!C119="","",'Work Page A'!C119)</f>
        <v/>
      </c>
      <c r="E119" s="29" t="str">
        <f>IF('Work Page A'!D119="","",'Work Page A'!D119)</f>
        <v/>
      </c>
      <c r="F119" s="29">
        <f>IF('Work Page A'!F119="","",'Work Page A'!F119)</f>
        <v>0</v>
      </c>
      <c r="G119" s="1">
        <v>118</v>
      </c>
    </row>
    <row r="120" spans="1:7" ht="18" customHeight="1" x14ac:dyDescent="0.25">
      <c r="A120" s="21">
        <v>119</v>
      </c>
      <c r="B120" s="27" t="str">
        <f>IF(ISNUMBER(SEARCH("Player",'Work Page A'!B120)),"",'Work Page A'!B120)</f>
        <v/>
      </c>
      <c r="C120" s="28" t="str">
        <f>IF(ISNUMBER(SEARCH("Player",'Work Page A'!A120)),"",'Work Page A'!A120)</f>
        <v>Team 24</v>
      </c>
      <c r="D120" s="29" t="str">
        <f>IF('Work Page A'!C120="","",'Work Page A'!C120)</f>
        <v/>
      </c>
      <c r="E120" s="29" t="str">
        <f>IF('Work Page A'!D120="","",'Work Page A'!D120)</f>
        <v/>
      </c>
      <c r="F120" s="29">
        <f>IF('Work Page A'!F120="","",'Work Page A'!F120)</f>
        <v>0</v>
      </c>
      <c r="G120" s="1">
        <v>119</v>
      </c>
    </row>
    <row r="121" spans="1:7" ht="18" customHeight="1" x14ac:dyDescent="0.25">
      <c r="A121" s="21">
        <v>120</v>
      </c>
      <c r="B121" s="27" t="str">
        <f>IF(ISNUMBER(SEARCH("Player",'Work Page A'!B121)),"",'Work Page A'!B121)</f>
        <v/>
      </c>
      <c r="C121" s="28" t="str">
        <f>IF(ISNUMBER(SEARCH("Player",'Work Page A'!A121)),"",'Work Page A'!A121)</f>
        <v>Team 24</v>
      </c>
      <c r="D121" s="29" t="str">
        <f>IF('Work Page A'!C121="","",'Work Page A'!C121)</f>
        <v/>
      </c>
      <c r="E121" s="29" t="str">
        <f>IF('Work Page A'!D121="","",'Work Page A'!D121)</f>
        <v/>
      </c>
      <c r="F121" s="29">
        <f>IF('Work Page A'!F121="","",'Work Page A'!F121)</f>
        <v>0</v>
      </c>
      <c r="G121" s="1">
        <v>120</v>
      </c>
    </row>
    <row r="122" spans="1:7" ht="18" customHeight="1" x14ac:dyDescent="0.25">
      <c r="A122" s="21">
        <v>121</v>
      </c>
      <c r="B122" s="27" t="str">
        <f>IF(ISNUMBER(SEARCH("Player",'Work Page A'!B122)),"",'Work Page A'!B122)</f>
        <v/>
      </c>
      <c r="C122" s="28" t="str">
        <f>IF(ISNUMBER(SEARCH("Player",'Work Page A'!A122)),"",'Work Page A'!A122)</f>
        <v>Team 25</v>
      </c>
      <c r="D122" s="29" t="str">
        <f>IF('Work Page A'!C122="","",'Work Page A'!C122)</f>
        <v/>
      </c>
      <c r="E122" s="29" t="str">
        <f>IF('Work Page A'!D122="","",'Work Page A'!D122)</f>
        <v/>
      </c>
      <c r="F122" s="29">
        <f>IF('Work Page A'!F122="","",'Work Page A'!F122)</f>
        <v>0</v>
      </c>
      <c r="G122" s="1">
        <v>121</v>
      </c>
    </row>
    <row r="123" spans="1:7" ht="18" customHeight="1" x14ac:dyDescent="0.25">
      <c r="A123" s="21">
        <v>122</v>
      </c>
      <c r="B123" s="27" t="str">
        <f>IF(ISNUMBER(SEARCH("Player",'Work Page A'!B123)),"",'Work Page A'!B123)</f>
        <v/>
      </c>
      <c r="C123" s="28" t="str">
        <f>IF(ISNUMBER(SEARCH("Player",'Work Page A'!A123)),"",'Work Page A'!A123)</f>
        <v>Team 25</v>
      </c>
      <c r="D123" s="29" t="str">
        <f>IF('Work Page A'!C123="","",'Work Page A'!C123)</f>
        <v/>
      </c>
      <c r="E123" s="29" t="str">
        <f>IF('Work Page A'!D123="","",'Work Page A'!D123)</f>
        <v/>
      </c>
      <c r="F123" s="29">
        <f>IF('Work Page A'!F123="","",'Work Page A'!F123)</f>
        <v>0</v>
      </c>
      <c r="G123" s="1">
        <v>122</v>
      </c>
    </row>
    <row r="124" spans="1:7" ht="18" customHeight="1" x14ac:dyDescent="0.25">
      <c r="A124" s="21">
        <v>123</v>
      </c>
      <c r="B124" s="27" t="str">
        <f>IF(ISNUMBER(SEARCH("Player",'Work Page A'!B124)),"",'Work Page A'!B124)</f>
        <v/>
      </c>
      <c r="C124" s="28" t="str">
        <f>IF(ISNUMBER(SEARCH("Player",'Work Page A'!A124)),"",'Work Page A'!A124)</f>
        <v>Team 25</v>
      </c>
      <c r="D124" s="29" t="str">
        <f>IF('Work Page A'!C124="","",'Work Page A'!C124)</f>
        <v/>
      </c>
      <c r="E124" s="29" t="str">
        <f>IF('Work Page A'!D124="","",'Work Page A'!D124)</f>
        <v/>
      </c>
      <c r="F124" s="29">
        <f>IF('Work Page A'!F124="","",'Work Page A'!F124)</f>
        <v>0</v>
      </c>
      <c r="G124" s="1">
        <v>123</v>
      </c>
    </row>
    <row r="125" spans="1:7" ht="18" customHeight="1" x14ac:dyDescent="0.25">
      <c r="A125" s="21">
        <v>124</v>
      </c>
      <c r="B125" s="27" t="str">
        <f>IF(ISNUMBER(SEARCH("Player",'Work Page A'!B125)),"",'Work Page A'!B125)</f>
        <v/>
      </c>
      <c r="C125" s="28" t="str">
        <f>IF(ISNUMBER(SEARCH("Player",'Work Page A'!A125)),"",'Work Page A'!A125)</f>
        <v>Team 25</v>
      </c>
      <c r="D125" s="29" t="str">
        <f>IF('Work Page A'!C125="","",'Work Page A'!C125)</f>
        <v/>
      </c>
      <c r="E125" s="29" t="str">
        <f>IF('Work Page A'!D125="","",'Work Page A'!D125)</f>
        <v/>
      </c>
      <c r="F125" s="29">
        <f>IF('Work Page A'!F125="","",'Work Page A'!F125)</f>
        <v>0</v>
      </c>
      <c r="G125" s="1">
        <v>124</v>
      </c>
    </row>
    <row r="126" spans="1:7" ht="18" customHeight="1" x14ac:dyDescent="0.25">
      <c r="A126" s="21">
        <v>125</v>
      </c>
      <c r="B126" s="27" t="str">
        <f>IF(ISNUMBER(SEARCH("Player",'Work Page A'!B126)),"",'Work Page A'!B126)</f>
        <v/>
      </c>
      <c r="C126" s="28" t="str">
        <f>IF(ISNUMBER(SEARCH("Player",'Work Page A'!A126)),"",'Work Page A'!A126)</f>
        <v>Team 25</v>
      </c>
      <c r="D126" s="29" t="str">
        <f>IF('Work Page A'!C126="","",'Work Page A'!C126)</f>
        <v/>
      </c>
      <c r="E126" s="29" t="str">
        <f>IF('Work Page A'!D126="","",'Work Page A'!D126)</f>
        <v/>
      </c>
      <c r="F126" s="29">
        <f>IF('Work Page A'!F126="","",'Work Page A'!F126)</f>
        <v>0</v>
      </c>
      <c r="G126" s="1">
        <v>125</v>
      </c>
    </row>
    <row r="127" spans="1:7" ht="18" customHeight="1" x14ac:dyDescent="0.25">
      <c r="A127" s="21">
        <v>126</v>
      </c>
      <c r="B127" s="27" t="str">
        <f>IF(ISNUMBER(SEARCH("Player",'Work Page A'!B127)),"",'Work Page A'!B127)</f>
        <v/>
      </c>
      <c r="C127" s="28" t="str">
        <f>IF(ISNUMBER(SEARCH("Player",'Work Page A'!A127)),"",'Work Page A'!A127)</f>
        <v>Team 26</v>
      </c>
      <c r="D127" s="29" t="str">
        <f>IF('Work Page A'!C127="","",'Work Page A'!C127)</f>
        <v/>
      </c>
      <c r="E127" s="29" t="str">
        <f>IF('Work Page A'!D127="","",'Work Page A'!D127)</f>
        <v/>
      </c>
      <c r="F127" s="29">
        <f>IF('Work Page A'!F127="","",'Work Page A'!F127)</f>
        <v>0</v>
      </c>
      <c r="G127" s="1">
        <v>126</v>
      </c>
    </row>
    <row r="128" spans="1:7" ht="18" customHeight="1" x14ac:dyDescent="0.25">
      <c r="A128" s="21">
        <v>127</v>
      </c>
      <c r="B128" s="27" t="str">
        <f>IF(ISNUMBER(SEARCH("Player",'Work Page A'!B128)),"",'Work Page A'!B128)</f>
        <v/>
      </c>
      <c r="C128" s="28" t="str">
        <f>IF(ISNUMBER(SEARCH("Player",'Work Page A'!A128)),"",'Work Page A'!A128)</f>
        <v>Team 26</v>
      </c>
      <c r="D128" s="29" t="str">
        <f>IF('Work Page A'!C128="","",'Work Page A'!C128)</f>
        <v/>
      </c>
      <c r="E128" s="29" t="str">
        <f>IF('Work Page A'!D128="","",'Work Page A'!D128)</f>
        <v/>
      </c>
      <c r="F128" s="29">
        <f>IF('Work Page A'!F128="","",'Work Page A'!F128)</f>
        <v>0</v>
      </c>
      <c r="G128" s="1">
        <v>127</v>
      </c>
    </row>
    <row r="129" spans="1:7" ht="18" customHeight="1" x14ac:dyDescent="0.25">
      <c r="A129" s="21">
        <v>128</v>
      </c>
      <c r="B129" s="27" t="str">
        <f>IF(ISNUMBER(SEARCH("Player",'Work Page A'!B129)),"",'Work Page A'!B129)</f>
        <v/>
      </c>
      <c r="C129" s="28" t="str">
        <f>IF(ISNUMBER(SEARCH("Player",'Work Page A'!A129)),"",'Work Page A'!A129)</f>
        <v>Team 26</v>
      </c>
      <c r="D129" s="29" t="str">
        <f>IF('Work Page A'!C129="","",'Work Page A'!C129)</f>
        <v/>
      </c>
      <c r="E129" s="29" t="str">
        <f>IF('Work Page A'!D129="","",'Work Page A'!D129)</f>
        <v/>
      </c>
      <c r="F129" s="29">
        <f>IF('Work Page A'!F129="","",'Work Page A'!F129)</f>
        <v>0</v>
      </c>
      <c r="G129" s="1">
        <v>128</v>
      </c>
    </row>
    <row r="130" spans="1:7" ht="18" customHeight="1" x14ac:dyDescent="0.25">
      <c r="A130" s="21">
        <v>129</v>
      </c>
      <c r="B130" s="27" t="str">
        <f>IF(ISNUMBER(SEARCH("Player",'Work Page A'!B130)),"",'Work Page A'!B130)</f>
        <v/>
      </c>
      <c r="C130" s="28" t="str">
        <f>IF(ISNUMBER(SEARCH("Player",'Work Page A'!A130)),"",'Work Page A'!A130)</f>
        <v>Team 26</v>
      </c>
      <c r="D130" s="29" t="str">
        <f>IF('Work Page A'!C130="","",'Work Page A'!C130)</f>
        <v/>
      </c>
      <c r="E130" s="29" t="str">
        <f>IF('Work Page A'!D130="","",'Work Page A'!D130)</f>
        <v/>
      </c>
      <c r="F130" s="29">
        <f>IF('Work Page A'!F130="","",'Work Page A'!F130)</f>
        <v>0</v>
      </c>
      <c r="G130" s="1">
        <v>129</v>
      </c>
    </row>
    <row r="131" spans="1:7" ht="18" customHeight="1" x14ac:dyDescent="0.25">
      <c r="A131" s="21">
        <v>130</v>
      </c>
      <c r="B131" s="27" t="str">
        <f>IF(ISNUMBER(SEARCH("Player",'Work Page A'!B131)),"",'Work Page A'!B131)</f>
        <v/>
      </c>
      <c r="C131" s="28" t="str">
        <f>IF(ISNUMBER(SEARCH("Player",'Work Page A'!A131)),"",'Work Page A'!A131)</f>
        <v>Team 26</v>
      </c>
      <c r="D131" s="29" t="str">
        <f>IF('Work Page A'!C131="","",'Work Page A'!C131)</f>
        <v/>
      </c>
      <c r="E131" s="29" t="str">
        <f>IF('Work Page A'!D131="","",'Work Page A'!D131)</f>
        <v/>
      </c>
      <c r="F131" s="29">
        <f>IF('Work Page A'!F131="","",'Work Page A'!F131)</f>
        <v>0</v>
      </c>
      <c r="G131" s="1">
        <v>130</v>
      </c>
    </row>
    <row r="132" spans="1:7" ht="18" customHeight="1" x14ac:dyDescent="0.25">
      <c r="A132" s="21">
        <v>131</v>
      </c>
      <c r="B132" s="27" t="str">
        <f>IF(ISNUMBER(SEARCH("Player",'Work Page A'!B132)),"",'Work Page A'!B132)</f>
        <v/>
      </c>
      <c r="C132" s="28" t="str">
        <f>IF(ISNUMBER(SEARCH("Player",'Work Page A'!A132)),"",'Work Page A'!A132)</f>
        <v>Team 27</v>
      </c>
      <c r="D132" s="29" t="str">
        <f>IF('Work Page A'!C132="","",'Work Page A'!C132)</f>
        <v/>
      </c>
      <c r="E132" s="29" t="str">
        <f>IF('Work Page A'!D132="","",'Work Page A'!D132)</f>
        <v/>
      </c>
      <c r="F132" s="29">
        <f>IF('Work Page A'!F132="","",'Work Page A'!F132)</f>
        <v>0</v>
      </c>
      <c r="G132" s="1">
        <v>131</v>
      </c>
    </row>
    <row r="133" spans="1:7" ht="18" customHeight="1" x14ac:dyDescent="0.25">
      <c r="A133" s="21">
        <v>132</v>
      </c>
      <c r="B133" s="27" t="str">
        <f>IF(ISNUMBER(SEARCH("Player",'Work Page A'!B133)),"",'Work Page A'!B133)</f>
        <v/>
      </c>
      <c r="C133" s="28" t="str">
        <f>IF(ISNUMBER(SEARCH("Player",'Work Page A'!A133)),"",'Work Page A'!A133)</f>
        <v>Team 27</v>
      </c>
      <c r="D133" s="29" t="str">
        <f>IF('Work Page A'!C133="","",'Work Page A'!C133)</f>
        <v/>
      </c>
      <c r="E133" s="29" t="str">
        <f>IF('Work Page A'!D133="","",'Work Page A'!D133)</f>
        <v/>
      </c>
      <c r="F133" s="29">
        <f>IF('Work Page A'!F133="","",'Work Page A'!F133)</f>
        <v>0</v>
      </c>
      <c r="G133" s="1">
        <v>132</v>
      </c>
    </row>
    <row r="134" spans="1:7" ht="18" customHeight="1" x14ac:dyDescent="0.25">
      <c r="A134" s="21">
        <v>133</v>
      </c>
      <c r="B134" s="27" t="str">
        <f>IF(ISNUMBER(SEARCH("Player",'Work Page A'!B134)),"",'Work Page A'!B134)</f>
        <v/>
      </c>
      <c r="C134" s="28" t="str">
        <f>IF(ISNUMBER(SEARCH("Player",'Work Page A'!A134)),"",'Work Page A'!A134)</f>
        <v>Team 27</v>
      </c>
      <c r="D134" s="29" t="str">
        <f>IF('Work Page A'!C134="","",'Work Page A'!C134)</f>
        <v/>
      </c>
      <c r="E134" s="29" t="str">
        <f>IF('Work Page A'!D134="","",'Work Page A'!D134)</f>
        <v/>
      </c>
      <c r="F134" s="29">
        <f>IF('Work Page A'!F134="","",'Work Page A'!F134)</f>
        <v>0</v>
      </c>
      <c r="G134" s="1">
        <v>133</v>
      </c>
    </row>
    <row r="135" spans="1:7" ht="18" customHeight="1" x14ac:dyDescent="0.25">
      <c r="A135" s="21">
        <v>134</v>
      </c>
      <c r="B135" s="27" t="str">
        <f>IF(ISNUMBER(SEARCH("Player",'Work Page A'!B135)),"",'Work Page A'!B135)</f>
        <v/>
      </c>
      <c r="C135" s="28" t="str">
        <f>IF(ISNUMBER(SEARCH("Player",'Work Page A'!A135)),"",'Work Page A'!A135)</f>
        <v>Team 27</v>
      </c>
      <c r="D135" s="29" t="str">
        <f>IF('Work Page A'!C135="","",'Work Page A'!C135)</f>
        <v/>
      </c>
      <c r="E135" s="29" t="str">
        <f>IF('Work Page A'!D135="","",'Work Page A'!D135)</f>
        <v/>
      </c>
      <c r="F135" s="29">
        <f>IF('Work Page A'!F135="","",'Work Page A'!F135)</f>
        <v>0</v>
      </c>
      <c r="G135" s="1">
        <v>134</v>
      </c>
    </row>
    <row r="136" spans="1:7" ht="18" customHeight="1" x14ac:dyDescent="0.25">
      <c r="A136" s="21">
        <v>135</v>
      </c>
      <c r="B136" s="27" t="str">
        <f>IF(ISNUMBER(SEARCH("Player",'Work Page A'!B136)),"",'Work Page A'!B136)</f>
        <v/>
      </c>
      <c r="C136" s="28" t="str">
        <f>IF(ISNUMBER(SEARCH("Player",'Work Page A'!A136)),"",'Work Page A'!A136)</f>
        <v>Team 27</v>
      </c>
      <c r="D136" s="29" t="str">
        <f>IF('Work Page A'!C136="","",'Work Page A'!C136)</f>
        <v/>
      </c>
      <c r="E136" s="29" t="str">
        <f>IF('Work Page A'!D136="","",'Work Page A'!D136)</f>
        <v/>
      </c>
      <c r="F136" s="29">
        <f>IF('Work Page A'!F136="","",'Work Page A'!F136)</f>
        <v>0</v>
      </c>
      <c r="G136" s="1">
        <v>135</v>
      </c>
    </row>
    <row r="137" spans="1:7" ht="18" customHeight="1" x14ac:dyDescent="0.25">
      <c r="A137" s="21">
        <v>136</v>
      </c>
      <c r="B137" s="27" t="str">
        <f>IF(ISNUMBER(SEARCH("Player",'Work Page A'!B137)),"",'Work Page A'!B137)</f>
        <v/>
      </c>
      <c r="C137" s="28" t="str">
        <f>IF(ISNUMBER(SEARCH("Player",'Work Page A'!A137)),"",'Work Page A'!A137)</f>
        <v>Team 28</v>
      </c>
      <c r="D137" s="29" t="str">
        <f>IF('Work Page A'!C137="","",'Work Page A'!C137)</f>
        <v/>
      </c>
      <c r="E137" s="29" t="str">
        <f>IF('Work Page A'!D137="","",'Work Page A'!D137)</f>
        <v/>
      </c>
      <c r="F137" s="29">
        <f>IF('Work Page A'!F137="","",'Work Page A'!F137)</f>
        <v>0</v>
      </c>
      <c r="G137" s="1">
        <v>136</v>
      </c>
    </row>
    <row r="138" spans="1:7" ht="18" customHeight="1" x14ac:dyDescent="0.25">
      <c r="A138" s="21">
        <v>137</v>
      </c>
      <c r="B138" s="27" t="str">
        <f>IF(ISNUMBER(SEARCH("Player",'Work Page A'!B138)),"",'Work Page A'!B138)</f>
        <v/>
      </c>
      <c r="C138" s="28" t="str">
        <f>IF(ISNUMBER(SEARCH("Player",'Work Page A'!A138)),"",'Work Page A'!A138)</f>
        <v>Team 28</v>
      </c>
      <c r="D138" s="29" t="str">
        <f>IF('Work Page A'!C138="","",'Work Page A'!C138)</f>
        <v/>
      </c>
      <c r="E138" s="29" t="str">
        <f>IF('Work Page A'!D138="","",'Work Page A'!D138)</f>
        <v/>
      </c>
      <c r="F138" s="29">
        <f>IF('Work Page A'!F138="","",'Work Page A'!F138)</f>
        <v>0</v>
      </c>
      <c r="G138" s="1">
        <v>137</v>
      </c>
    </row>
    <row r="139" spans="1:7" ht="18" customHeight="1" x14ac:dyDescent="0.25">
      <c r="A139" s="21">
        <v>138</v>
      </c>
      <c r="B139" s="27" t="str">
        <f>IF(ISNUMBER(SEARCH("Player",'Work Page A'!B139)),"",'Work Page A'!B139)</f>
        <v/>
      </c>
      <c r="C139" s="28" t="str">
        <f>IF(ISNUMBER(SEARCH("Player",'Work Page A'!A139)),"",'Work Page A'!A139)</f>
        <v>Team 28</v>
      </c>
      <c r="D139" s="29" t="str">
        <f>IF('Work Page A'!C139="","",'Work Page A'!C139)</f>
        <v/>
      </c>
      <c r="E139" s="29" t="str">
        <f>IF('Work Page A'!D139="","",'Work Page A'!D139)</f>
        <v/>
      </c>
      <c r="F139" s="29">
        <f>IF('Work Page A'!F139="","",'Work Page A'!F139)</f>
        <v>0</v>
      </c>
      <c r="G139" s="1">
        <v>138</v>
      </c>
    </row>
    <row r="140" spans="1:7" ht="18" customHeight="1" x14ac:dyDescent="0.25">
      <c r="A140" s="21">
        <v>139</v>
      </c>
      <c r="B140" s="27" t="str">
        <f>IF(ISNUMBER(SEARCH("Player",'Work Page A'!B140)),"",'Work Page A'!B140)</f>
        <v/>
      </c>
      <c r="C140" s="28" t="str">
        <f>IF(ISNUMBER(SEARCH("Player",'Work Page A'!A140)),"",'Work Page A'!A140)</f>
        <v>Team 28</v>
      </c>
      <c r="D140" s="29" t="str">
        <f>IF('Work Page A'!C140="","",'Work Page A'!C140)</f>
        <v/>
      </c>
      <c r="E140" s="29" t="str">
        <f>IF('Work Page A'!D140="","",'Work Page A'!D140)</f>
        <v/>
      </c>
      <c r="F140" s="29">
        <f>IF('Work Page A'!F140="","",'Work Page A'!F140)</f>
        <v>0</v>
      </c>
      <c r="G140" s="1">
        <v>139</v>
      </c>
    </row>
    <row r="141" spans="1:7" ht="18" customHeight="1" x14ac:dyDescent="0.25">
      <c r="A141" s="21">
        <v>140</v>
      </c>
      <c r="B141" s="27" t="str">
        <f>IF(ISNUMBER(SEARCH("Player",'Work Page A'!B141)),"",'Work Page A'!B141)</f>
        <v/>
      </c>
      <c r="C141" s="28" t="str">
        <f>IF(ISNUMBER(SEARCH("Player",'Work Page A'!A141)),"",'Work Page A'!A141)</f>
        <v>Team 28</v>
      </c>
      <c r="D141" s="29" t="str">
        <f>IF('Work Page A'!C141="","",'Work Page A'!C141)</f>
        <v/>
      </c>
      <c r="E141" s="29" t="str">
        <f>IF('Work Page A'!D141="","",'Work Page A'!D141)</f>
        <v/>
      </c>
      <c r="F141" s="29">
        <f>IF('Work Page A'!F141="","",'Work Page A'!F141)</f>
        <v>0</v>
      </c>
      <c r="G141" s="1">
        <v>140</v>
      </c>
    </row>
    <row r="142" spans="1:7" ht="18" customHeight="1" x14ac:dyDescent="0.25">
      <c r="A142" s="21">
        <v>141</v>
      </c>
      <c r="B142" s="27" t="str">
        <f>IF(ISNUMBER(SEARCH("Player",'Work Page A'!B142)),"",'Work Page A'!B142)</f>
        <v/>
      </c>
      <c r="C142" s="28" t="str">
        <f>IF(ISNUMBER(SEARCH("Player",'Work Page A'!A142)),"",'Work Page A'!A142)</f>
        <v>Team 29</v>
      </c>
      <c r="D142" s="29" t="str">
        <f>IF('Work Page A'!C142="","",'Work Page A'!C142)</f>
        <v/>
      </c>
      <c r="E142" s="29" t="str">
        <f>IF('Work Page A'!D142="","",'Work Page A'!D142)</f>
        <v/>
      </c>
      <c r="F142" s="29">
        <f>IF('Work Page A'!F142="","",'Work Page A'!F142)</f>
        <v>0</v>
      </c>
      <c r="G142" s="1">
        <v>141</v>
      </c>
    </row>
    <row r="143" spans="1:7" ht="18" customHeight="1" x14ac:dyDescent="0.25">
      <c r="A143" s="21">
        <v>142</v>
      </c>
      <c r="B143" s="27" t="str">
        <f>IF(ISNUMBER(SEARCH("Player",'Work Page A'!B143)),"",'Work Page A'!B143)</f>
        <v/>
      </c>
      <c r="C143" s="28" t="str">
        <f>IF(ISNUMBER(SEARCH("Player",'Work Page A'!A143)),"",'Work Page A'!A143)</f>
        <v>Team 29</v>
      </c>
      <c r="D143" s="29" t="str">
        <f>IF('Work Page A'!C143="","",'Work Page A'!C143)</f>
        <v/>
      </c>
      <c r="E143" s="29" t="str">
        <f>IF('Work Page A'!D143="","",'Work Page A'!D143)</f>
        <v/>
      </c>
      <c r="F143" s="29">
        <f>IF('Work Page A'!F143="","",'Work Page A'!F143)</f>
        <v>0</v>
      </c>
      <c r="G143" s="1">
        <v>142</v>
      </c>
    </row>
    <row r="144" spans="1:7" ht="18" customHeight="1" x14ac:dyDescent="0.25">
      <c r="A144" s="21">
        <v>143</v>
      </c>
      <c r="B144" s="27" t="str">
        <f>IF(ISNUMBER(SEARCH("Player",'Work Page A'!B144)),"",'Work Page A'!B144)</f>
        <v/>
      </c>
      <c r="C144" s="28" t="str">
        <f>IF(ISNUMBER(SEARCH("Player",'Work Page A'!A144)),"",'Work Page A'!A144)</f>
        <v>Team 29</v>
      </c>
      <c r="D144" s="29" t="str">
        <f>IF('Work Page A'!C144="","",'Work Page A'!C144)</f>
        <v/>
      </c>
      <c r="E144" s="29" t="str">
        <f>IF('Work Page A'!D144="","",'Work Page A'!D144)</f>
        <v/>
      </c>
      <c r="F144" s="29">
        <f>IF('Work Page A'!F144="","",'Work Page A'!F144)</f>
        <v>0</v>
      </c>
      <c r="G144" s="1">
        <v>143</v>
      </c>
    </row>
    <row r="145" spans="1:7" ht="18" customHeight="1" x14ac:dyDescent="0.25">
      <c r="A145" s="21">
        <v>144</v>
      </c>
      <c r="B145" s="27" t="str">
        <f>IF(ISNUMBER(SEARCH("Player",'Work Page A'!B145)),"",'Work Page A'!B145)</f>
        <v/>
      </c>
      <c r="C145" s="28" t="str">
        <f>IF(ISNUMBER(SEARCH("Player",'Work Page A'!A145)),"",'Work Page A'!A145)</f>
        <v>Team 29</v>
      </c>
      <c r="D145" s="29" t="str">
        <f>IF('Work Page A'!C145="","",'Work Page A'!C145)</f>
        <v/>
      </c>
      <c r="E145" s="29" t="str">
        <f>IF('Work Page A'!D145="","",'Work Page A'!D145)</f>
        <v/>
      </c>
      <c r="F145" s="29">
        <f>IF('Work Page A'!F145="","",'Work Page A'!F145)</f>
        <v>0</v>
      </c>
      <c r="G145" s="1">
        <v>144</v>
      </c>
    </row>
    <row r="146" spans="1:7" ht="18" customHeight="1" x14ac:dyDescent="0.25">
      <c r="A146" s="21">
        <v>145</v>
      </c>
      <c r="B146" s="27" t="str">
        <f>IF(ISNUMBER(SEARCH("Player",'Work Page A'!B146)),"",'Work Page A'!B146)</f>
        <v/>
      </c>
      <c r="C146" s="28" t="str">
        <f>IF(ISNUMBER(SEARCH("Player",'Work Page A'!A146)),"",'Work Page A'!A146)</f>
        <v>Team 29</v>
      </c>
      <c r="D146" s="29" t="str">
        <f>IF('Work Page A'!C146="","",'Work Page A'!C146)</f>
        <v/>
      </c>
      <c r="E146" s="29" t="str">
        <f>IF('Work Page A'!D146="","",'Work Page A'!D146)</f>
        <v/>
      </c>
      <c r="F146" s="29">
        <f>IF('Work Page A'!F146="","",'Work Page A'!F146)</f>
        <v>0</v>
      </c>
      <c r="G146" s="1">
        <v>145</v>
      </c>
    </row>
    <row r="147" spans="1:7" ht="18" customHeight="1" x14ac:dyDescent="0.25">
      <c r="A147" s="21">
        <v>146</v>
      </c>
      <c r="B147" s="27" t="str">
        <f>IF(ISNUMBER(SEARCH("Player",'Work Page A'!B147)),"",'Work Page A'!B147)</f>
        <v/>
      </c>
      <c r="C147" s="28" t="str">
        <f>IF(ISNUMBER(SEARCH("Player",'Work Page A'!A147)),"",'Work Page A'!A147)</f>
        <v>Team 30</v>
      </c>
      <c r="D147" s="29" t="str">
        <f>IF('Work Page A'!C147="","",'Work Page A'!C147)</f>
        <v/>
      </c>
      <c r="E147" s="29" t="str">
        <f>IF('Work Page A'!D147="","",'Work Page A'!D147)</f>
        <v/>
      </c>
      <c r="F147" s="29">
        <f>IF('Work Page A'!F147="","",'Work Page A'!F147)</f>
        <v>0</v>
      </c>
      <c r="G147" s="1">
        <v>146</v>
      </c>
    </row>
    <row r="148" spans="1:7" ht="18" customHeight="1" x14ac:dyDescent="0.25">
      <c r="A148" s="21">
        <v>147</v>
      </c>
      <c r="B148" s="27" t="str">
        <f>IF(ISNUMBER(SEARCH("Player",'Work Page A'!B148)),"",'Work Page A'!B148)</f>
        <v/>
      </c>
      <c r="C148" s="28" t="str">
        <f>IF(ISNUMBER(SEARCH("Player",'Work Page A'!A148)),"",'Work Page A'!A148)</f>
        <v>Team 30</v>
      </c>
      <c r="D148" s="29" t="str">
        <f>IF('Work Page A'!C148="","",'Work Page A'!C148)</f>
        <v/>
      </c>
      <c r="E148" s="29" t="str">
        <f>IF('Work Page A'!D148="","",'Work Page A'!D148)</f>
        <v/>
      </c>
      <c r="F148" s="29">
        <f>IF('Work Page A'!F148="","",'Work Page A'!F148)</f>
        <v>0</v>
      </c>
      <c r="G148" s="1">
        <v>147</v>
      </c>
    </row>
    <row r="149" spans="1:7" ht="18" customHeight="1" x14ac:dyDescent="0.25">
      <c r="A149" s="21">
        <v>148</v>
      </c>
      <c r="B149" s="27" t="str">
        <f>IF(ISNUMBER(SEARCH("Player",'Work Page A'!B149)),"",'Work Page A'!B149)</f>
        <v/>
      </c>
      <c r="C149" s="28" t="str">
        <f>IF(ISNUMBER(SEARCH("Player",'Work Page A'!A149)),"",'Work Page A'!A149)</f>
        <v>Team 30</v>
      </c>
      <c r="D149" s="29" t="str">
        <f>IF('Work Page A'!C149="","",'Work Page A'!C149)</f>
        <v/>
      </c>
      <c r="E149" s="29" t="str">
        <f>IF('Work Page A'!D149="","",'Work Page A'!D149)</f>
        <v/>
      </c>
      <c r="F149" s="29">
        <f>IF('Work Page A'!F149="","",'Work Page A'!F149)</f>
        <v>0</v>
      </c>
      <c r="G149" s="1">
        <v>148</v>
      </c>
    </row>
    <row r="150" spans="1:7" ht="18" customHeight="1" x14ac:dyDescent="0.25">
      <c r="A150" s="21">
        <v>149</v>
      </c>
      <c r="B150" s="27" t="str">
        <f>IF(ISNUMBER(SEARCH("Player",'Work Page A'!B150)),"",'Work Page A'!B150)</f>
        <v/>
      </c>
      <c r="C150" s="28" t="str">
        <f>IF(ISNUMBER(SEARCH("Player",'Work Page A'!A150)),"",'Work Page A'!A150)</f>
        <v>Team 30</v>
      </c>
      <c r="D150" s="29" t="str">
        <f>IF('Work Page A'!C150="","",'Work Page A'!C150)</f>
        <v/>
      </c>
      <c r="E150" s="29" t="str">
        <f>IF('Work Page A'!D150="","",'Work Page A'!D150)</f>
        <v/>
      </c>
      <c r="F150" s="29">
        <f>IF('Work Page A'!F150="","",'Work Page A'!F150)</f>
        <v>0</v>
      </c>
      <c r="G150" s="1">
        <v>149</v>
      </c>
    </row>
    <row r="151" spans="1:7" ht="18" customHeight="1" x14ac:dyDescent="0.25">
      <c r="A151" s="21">
        <v>150</v>
      </c>
      <c r="B151" s="27" t="str">
        <f>IF(ISNUMBER(SEARCH("Player",'Work Page A'!B151)),"",'Work Page A'!B151)</f>
        <v/>
      </c>
      <c r="C151" s="28" t="str">
        <f>IF(ISNUMBER(SEARCH("Player",'Work Page A'!A151)),"",'Work Page A'!A151)</f>
        <v>Team 30</v>
      </c>
      <c r="D151" s="29" t="str">
        <f>IF('Work Page A'!C151="","",'Work Page A'!C151)</f>
        <v/>
      </c>
      <c r="E151" s="29" t="str">
        <f>IF('Work Page A'!D151="","",'Work Page A'!D151)</f>
        <v/>
      </c>
      <c r="F151" s="29">
        <f>IF('Work Page A'!F151="","",'Work Page A'!F151)</f>
        <v>0</v>
      </c>
      <c r="G151" s="1">
        <v>150</v>
      </c>
    </row>
    <row r="152" spans="1:7" ht="18" x14ac:dyDescent="0.25">
      <c r="A152" s="21">
        <v>151</v>
      </c>
      <c r="B152" s="27" t="str">
        <f>IF(ISNUMBER(SEARCH("Player",'Work Page A'!B152)),"",'Work Page A'!B152)</f>
        <v/>
      </c>
      <c r="C152" s="28" t="str">
        <f>IF(ISNUMBER(SEARCH("Player",'Work Page A'!A152)),"",'Work Page A'!A152)</f>
        <v>Team 31</v>
      </c>
      <c r="D152" s="29" t="str">
        <f>IF('Work Page A'!C152="","",'Work Page A'!C152)</f>
        <v/>
      </c>
      <c r="E152" s="29" t="str">
        <f>IF('Work Page A'!D152="","",'Work Page A'!D152)</f>
        <v/>
      </c>
      <c r="F152" s="29">
        <f>IF('Work Page A'!F152="","",'Work Page A'!F152)</f>
        <v>0</v>
      </c>
      <c r="G152" s="1">
        <v>151</v>
      </c>
    </row>
    <row r="153" spans="1:7" ht="18" x14ac:dyDescent="0.25">
      <c r="A153" s="21">
        <v>152</v>
      </c>
      <c r="B153" s="27" t="str">
        <f>IF(ISNUMBER(SEARCH("Player",'Work Page A'!B153)),"",'Work Page A'!B153)</f>
        <v/>
      </c>
      <c r="C153" s="28" t="str">
        <f>IF(ISNUMBER(SEARCH("Player",'Work Page A'!A153)),"",'Work Page A'!A153)</f>
        <v>Team 31</v>
      </c>
      <c r="D153" s="29" t="str">
        <f>IF('Work Page A'!C153="","",'Work Page A'!C153)</f>
        <v/>
      </c>
      <c r="E153" s="29" t="str">
        <f>IF('Work Page A'!D153="","",'Work Page A'!D153)</f>
        <v/>
      </c>
      <c r="F153" s="29">
        <f>IF('Work Page A'!F153="","",'Work Page A'!F153)</f>
        <v>0</v>
      </c>
      <c r="G153" s="1">
        <v>152</v>
      </c>
    </row>
    <row r="154" spans="1:7" ht="18" x14ac:dyDescent="0.25">
      <c r="A154" s="21">
        <v>153</v>
      </c>
      <c r="B154" s="27" t="str">
        <f>IF(ISNUMBER(SEARCH("Player",'Work Page A'!B154)),"",'Work Page A'!B154)</f>
        <v/>
      </c>
      <c r="C154" s="28" t="str">
        <f>IF(ISNUMBER(SEARCH("Player",'Work Page A'!A154)),"",'Work Page A'!A154)</f>
        <v>Team 31</v>
      </c>
      <c r="D154" s="29" t="str">
        <f>IF('Work Page A'!C154="","",'Work Page A'!C154)</f>
        <v/>
      </c>
      <c r="E154" s="29" t="str">
        <f>IF('Work Page A'!D154="","",'Work Page A'!D154)</f>
        <v/>
      </c>
      <c r="F154" s="29">
        <f>IF('Work Page A'!F154="","",'Work Page A'!F154)</f>
        <v>0</v>
      </c>
      <c r="G154" s="1">
        <v>153</v>
      </c>
    </row>
    <row r="155" spans="1:7" ht="18" x14ac:dyDescent="0.25">
      <c r="A155" s="21">
        <v>154</v>
      </c>
      <c r="B155" s="27" t="str">
        <f>IF(ISNUMBER(SEARCH("Player",'Work Page A'!B155)),"",'Work Page A'!B155)</f>
        <v/>
      </c>
      <c r="C155" s="28" t="str">
        <f>IF(ISNUMBER(SEARCH("Player",'Work Page A'!A155)),"",'Work Page A'!A155)</f>
        <v>Team 31</v>
      </c>
      <c r="D155" s="29" t="str">
        <f>IF('Work Page A'!C155="","",'Work Page A'!C155)</f>
        <v/>
      </c>
      <c r="E155" s="29" t="str">
        <f>IF('Work Page A'!D155="","",'Work Page A'!D155)</f>
        <v/>
      </c>
      <c r="F155" s="29">
        <f>IF('Work Page A'!F155="","",'Work Page A'!F155)</f>
        <v>0</v>
      </c>
      <c r="G155" s="1">
        <v>154</v>
      </c>
    </row>
    <row r="156" spans="1:7" ht="18" x14ac:dyDescent="0.25">
      <c r="A156" s="21">
        <v>155</v>
      </c>
      <c r="B156" s="27" t="str">
        <f>IF(ISNUMBER(SEARCH("Player",'Work Page A'!B156)),"",'Work Page A'!B156)</f>
        <v/>
      </c>
      <c r="C156" s="28" t="str">
        <f>IF(ISNUMBER(SEARCH("Player",'Work Page A'!A156)),"",'Work Page A'!A156)</f>
        <v>Team 31</v>
      </c>
      <c r="D156" s="29" t="str">
        <f>IF('Work Page A'!C156="","",'Work Page A'!C156)</f>
        <v/>
      </c>
      <c r="E156" s="29" t="str">
        <f>IF('Work Page A'!D156="","",'Work Page A'!D156)</f>
        <v/>
      </c>
      <c r="F156" s="29">
        <f>IF('Work Page A'!F156="","",'Work Page A'!F156)</f>
        <v>0</v>
      </c>
      <c r="G156" s="1">
        <v>155</v>
      </c>
    </row>
    <row r="157" spans="1:7" ht="18" x14ac:dyDescent="0.25">
      <c r="A157" s="21">
        <v>156</v>
      </c>
      <c r="B157" s="27" t="str">
        <f>IF(ISNUMBER(SEARCH("Player",'Work Page A'!B157)),"",'Work Page A'!B157)</f>
        <v/>
      </c>
      <c r="C157" s="28" t="str">
        <f>IF(ISNUMBER(SEARCH("Player",'Work Page A'!A157)),"",'Work Page A'!A157)</f>
        <v>Team 32</v>
      </c>
      <c r="D157" s="29" t="str">
        <f>IF('Work Page A'!C157="","",'Work Page A'!C157)</f>
        <v/>
      </c>
      <c r="E157" s="29" t="str">
        <f>IF('Work Page A'!D157="","",'Work Page A'!D157)</f>
        <v/>
      </c>
      <c r="F157" s="29">
        <f>IF('Work Page A'!F157="","",'Work Page A'!F157)</f>
        <v>0</v>
      </c>
      <c r="G157" s="1">
        <v>156</v>
      </c>
    </row>
    <row r="158" spans="1:7" ht="18" x14ac:dyDescent="0.25">
      <c r="A158" s="21">
        <v>157</v>
      </c>
      <c r="B158" s="27" t="str">
        <f>IF(ISNUMBER(SEARCH("Player",'Work Page A'!B158)),"",'Work Page A'!B158)</f>
        <v/>
      </c>
      <c r="C158" s="28" t="str">
        <f>IF(ISNUMBER(SEARCH("Player",'Work Page A'!A158)),"",'Work Page A'!A158)</f>
        <v>Team 32</v>
      </c>
      <c r="D158" s="29" t="str">
        <f>IF('Work Page A'!C158="","",'Work Page A'!C158)</f>
        <v/>
      </c>
      <c r="E158" s="29" t="str">
        <f>IF('Work Page A'!D158="","",'Work Page A'!D158)</f>
        <v/>
      </c>
      <c r="F158" s="29">
        <f>IF('Work Page A'!F158="","",'Work Page A'!F158)</f>
        <v>0</v>
      </c>
      <c r="G158" s="1">
        <v>157</v>
      </c>
    </row>
    <row r="159" spans="1:7" ht="18" x14ac:dyDescent="0.25">
      <c r="A159" s="21">
        <v>158</v>
      </c>
      <c r="B159" s="27" t="str">
        <f>IF(ISNUMBER(SEARCH("Player",'Work Page A'!B159)),"",'Work Page A'!B159)</f>
        <v/>
      </c>
      <c r="C159" s="28" t="str">
        <f>IF(ISNUMBER(SEARCH("Player",'Work Page A'!A159)),"",'Work Page A'!A159)</f>
        <v>Team 32</v>
      </c>
      <c r="D159" s="29" t="str">
        <f>IF('Work Page A'!C159="","",'Work Page A'!C159)</f>
        <v/>
      </c>
      <c r="E159" s="29" t="str">
        <f>IF('Work Page A'!D159="","",'Work Page A'!D159)</f>
        <v/>
      </c>
      <c r="F159" s="29">
        <f>IF('Work Page A'!F159="","",'Work Page A'!F159)</f>
        <v>0</v>
      </c>
      <c r="G159" s="1">
        <v>158</v>
      </c>
    </row>
    <row r="160" spans="1:7" ht="18" x14ac:dyDescent="0.25">
      <c r="A160" s="21">
        <v>159</v>
      </c>
      <c r="B160" s="27" t="str">
        <f>IF(ISNUMBER(SEARCH("Player",'Work Page A'!B160)),"",'Work Page A'!B160)</f>
        <v/>
      </c>
      <c r="C160" s="28" t="str">
        <f>IF(ISNUMBER(SEARCH("Player",'Work Page A'!A160)),"",'Work Page A'!A160)</f>
        <v>Team 32</v>
      </c>
      <c r="D160" s="29" t="str">
        <f>IF('Work Page A'!C160="","",'Work Page A'!C160)</f>
        <v/>
      </c>
      <c r="E160" s="29" t="str">
        <f>IF('Work Page A'!D160="","",'Work Page A'!D160)</f>
        <v/>
      </c>
      <c r="F160" s="29">
        <f>IF('Work Page A'!F160="","",'Work Page A'!F160)</f>
        <v>0</v>
      </c>
      <c r="G160" s="1">
        <v>159</v>
      </c>
    </row>
    <row r="161" spans="1:7" ht="18" x14ac:dyDescent="0.25">
      <c r="A161" s="21">
        <v>160</v>
      </c>
      <c r="B161" s="27" t="str">
        <f>IF(ISNUMBER(SEARCH("Player",'Work Page A'!B161)),"",'Work Page A'!B161)</f>
        <v/>
      </c>
      <c r="C161" s="28" t="str">
        <f>IF(ISNUMBER(SEARCH("Player",'Work Page A'!A161)),"",'Work Page A'!A161)</f>
        <v>Team 32</v>
      </c>
      <c r="D161" s="29" t="str">
        <f>IF('Work Page A'!C161="","",'Work Page A'!C161)</f>
        <v/>
      </c>
      <c r="E161" s="29" t="str">
        <f>IF('Work Page A'!D161="","",'Work Page A'!D161)</f>
        <v/>
      </c>
      <c r="F161" s="29">
        <f>IF('Work Page A'!F161="","",'Work Page A'!F161)</f>
        <v>0</v>
      </c>
      <c r="G161" s="1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Work Page A</vt:lpstr>
      <vt:lpstr>Copy On Page</vt:lpstr>
      <vt:lpstr>Pairings Day 1</vt:lpstr>
      <vt:lpstr>Pairings Day 2</vt:lpstr>
      <vt:lpstr>Pairings Day 1 Wrksht</vt:lpstr>
      <vt:lpstr>Pairings Day 2 Wrksht</vt:lpstr>
      <vt:lpstr>Scoresheets</vt:lpstr>
      <vt:lpstr>Team Standings</vt:lpstr>
      <vt:lpstr>Individual Standings</vt:lpstr>
      <vt:lpstr>Web 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2017-02-04T05:57:31Z</cp:lastPrinted>
  <dcterms:created xsi:type="dcterms:W3CDTF">2017-01-30T16:04:32Z</dcterms:created>
  <dcterms:modified xsi:type="dcterms:W3CDTF">2018-02-07T00:17:56Z</dcterms:modified>
</cp:coreProperties>
</file>